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mitsuishi\Documents\保存箱\釣り\第28回\調査票\メール調査票\"/>
    </mc:Choice>
  </mc:AlternateContent>
  <bookViews>
    <workbookView xWindow="360" yWindow="5028" windowWidth="18948" windowHeight="8268"/>
  </bookViews>
  <sheets>
    <sheet name="入力方法" sheetId="1" r:id="rId1"/>
    <sheet name="入力フォーム" sheetId="6" r:id="rId2"/>
    <sheet name="矢野経済使用欄" sheetId="12" r:id="rId3"/>
  </sheets>
  <definedNames>
    <definedName name="_xlnm.Print_Area" localSheetId="1">入力フォーム!$A$1:$O$50</definedName>
    <definedName name="_xlnm.Print_Area" localSheetId="0">入力方法!$A$1:$E$54</definedName>
    <definedName name="_xlnm.Print_Titles" localSheetId="1">入力フォーム!$2:$4</definedName>
  </definedNames>
  <calcPr calcId="162913"/>
</workbook>
</file>

<file path=xl/calcChain.xml><?xml version="1.0" encoding="utf-8"?>
<calcChain xmlns="http://schemas.openxmlformats.org/spreadsheetml/2006/main">
  <c r="B27" i="12" l="1"/>
  <c r="B28" i="12"/>
  <c r="B29" i="12"/>
  <c r="B30" i="12"/>
  <c r="B31" i="12"/>
  <c r="B26" i="12"/>
  <c r="A2" i="12"/>
  <c r="A3" i="12" s="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C27" i="12"/>
  <c r="D27" i="12"/>
  <c r="E27" i="12"/>
  <c r="F27" i="12"/>
  <c r="G27" i="12"/>
  <c r="C28" i="12"/>
  <c r="D28" i="12"/>
  <c r="E28" i="12"/>
  <c r="F28" i="12"/>
  <c r="G28" i="12"/>
  <c r="C29" i="12"/>
  <c r="D29" i="12"/>
  <c r="E29" i="12"/>
  <c r="F29" i="12"/>
  <c r="G29" i="12"/>
  <c r="C30" i="12"/>
  <c r="D30" i="12"/>
  <c r="E30" i="12"/>
  <c r="F30" i="12"/>
  <c r="G30" i="12"/>
  <c r="C31" i="12"/>
  <c r="D31" i="12"/>
  <c r="E31" i="12"/>
  <c r="F31" i="12"/>
  <c r="G31" i="12"/>
  <c r="G26" i="12"/>
  <c r="F26" i="12"/>
  <c r="E26" i="12"/>
  <c r="D26" i="12"/>
  <c r="C26" i="12"/>
  <c r="M50" i="6"/>
  <c r="K50" i="6"/>
  <c r="I50" i="6"/>
  <c r="G50" i="6"/>
  <c r="E50" i="6"/>
  <c r="C5" i="12"/>
  <c r="D5" i="12"/>
  <c r="E5" i="12"/>
  <c r="F5" i="12"/>
  <c r="G5" i="12"/>
  <c r="C6" i="12"/>
  <c r="D6" i="12"/>
  <c r="E6" i="12"/>
  <c r="F6" i="12"/>
  <c r="G6" i="12"/>
  <c r="C7" i="12"/>
  <c r="D7" i="12"/>
  <c r="E7" i="12"/>
  <c r="F7" i="12"/>
  <c r="G7" i="12"/>
  <c r="C8" i="12"/>
  <c r="D8" i="12"/>
  <c r="E8" i="12"/>
  <c r="F8" i="12"/>
  <c r="G8" i="12"/>
  <c r="C9" i="12"/>
  <c r="D9" i="12"/>
  <c r="E9" i="12"/>
  <c r="F9" i="12"/>
  <c r="G9" i="12"/>
  <c r="C10" i="12"/>
  <c r="D10" i="12"/>
  <c r="E10" i="12"/>
  <c r="F10" i="12"/>
  <c r="G10" i="12"/>
  <c r="C11" i="12"/>
  <c r="D11" i="12"/>
  <c r="E11" i="12"/>
  <c r="F11" i="12"/>
  <c r="G11" i="12"/>
  <c r="C12" i="12"/>
  <c r="D12" i="12"/>
  <c r="E12" i="12"/>
  <c r="F12" i="12"/>
  <c r="G12" i="12"/>
  <c r="C13" i="12"/>
  <c r="D13" i="12"/>
  <c r="E13" i="12"/>
  <c r="F13" i="12"/>
  <c r="G13" i="12"/>
  <c r="C14" i="12"/>
  <c r="D14" i="12"/>
  <c r="E14" i="12"/>
  <c r="F14" i="12"/>
  <c r="G14" i="12"/>
  <c r="C15" i="12"/>
  <c r="D15" i="12"/>
  <c r="E15" i="12"/>
  <c r="F15" i="12"/>
  <c r="G15" i="12"/>
  <c r="C16" i="12"/>
  <c r="D16" i="12"/>
  <c r="E16" i="12"/>
  <c r="F16" i="12"/>
  <c r="G16" i="12"/>
  <c r="C17" i="12"/>
  <c r="D17" i="12"/>
  <c r="E17" i="12"/>
  <c r="F17" i="12"/>
  <c r="G17" i="12"/>
  <c r="C18" i="12"/>
  <c r="D18" i="12"/>
  <c r="E18" i="12"/>
  <c r="F18" i="12"/>
  <c r="G18" i="12"/>
  <c r="C19" i="12"/>
  <c r="D19" i="12"/>
  <c r="E19" i="12"/>
  <c r="F19" i="12"/>
  <c r="G19" i="12"/>
  <c r="C20" i="12"/>
  <c r="D20" i="12"/>
  <c r="E20" i="12"/>
  <c r="F20" i="12"/>
  <c r="G20" i="12"/>
  <c r="C21" i="12"/>
  <c r="D21" i="12"/>
  <c r="E21" i="12"/>
  <c r="F21" i="12"/>
  <c r="G21" i="12"/>
  <c r="C22" i="12"/>
  <c r="D22" i="12"/>
  <c r="E22" i="12"/>
  <c r="F22" i="12"/>
  <c r="G22" i="12"/>
  <c r="C23" i="12"/>
  <c r="D23" i="12"/>
  <c r="E23" i="12"/>
  <c r="F23" i="12"/>
  <c r="G23" i="12"/>
  <c r="C24" i="12"/>
  <c r="D24" i="12"/>
  <c r="E24" i="12"/>
  <c r="F24" i="12"/>
  <c r="G24" i="12"/>
  <c r="C25" i="12"/>
  <c r="D25" i="12"/>
  <c r="E25" i="12"/>
  <c r="F25" i="12"/>
  <c r="G25" i="12"/>
  <c r="B25" i="12"/>
  <c r="B5" i="12"/>
  <c r="B6" i="12"/>
  <c r="B7" i="12"/>
  <c r="B8" i="12"/>
  <c r="B9" i="12"/>
  <c r="B10" i="12"/>
  <c r="B11" i="12"/>
  <c r="B12" i="12"/>
  <c r="B13" i="12"/>
  <c r="B14" i="12"/>
  <c r="B15" i="12"/>
  <c r="B16" i="12"/>
  <c r="B17" i="12"/>
  <c r="B18" i="12"/>
  <c r="B19" i="12"/>
  <c r="B20" i="12"/>
  <c r="B21" i="12"/>
  <c r="B22" i="12"/>
  <c r="B23" i="12"/>
  <c r="B24" i="12"/>
  <c r="M41" i="6"/>
  <c r="M40" i="6"/>
  <c r="M39" i="6"/>
  <c r="K41" i="6"/>
  <c r="K40" i="6"/>
  <c r="K39" i="6"/>
  <c r="I41" i="6"/>
  <c r="I40" i="6"/>
  <c r="I39" i="6"/>
  <c r="I42" i="6" s="1"/>
  <c r="G41" i="6"/>
  <c r="G40" i="6"/>
  <c r="G39" i="6"/>
  <c r="E41" i="6"/>
  <c r="E40" i="6"/>
  <c r="E39" i="6"/>
  <c r="E42" i="6" s="1"/>
  <c r="M38" i="6"/>
  <c r="K38" i="6"/>
  <c r="I38" i="6"/>
  <c r="G38" i="6"/>
  <c r="E38" i="6"/>
  <c r="M34" i="6"/>
  <c r="K34" i="6"/>
  <c r="I34" i="6"/>
  <c r="G34" i="6"/>
  <c r="E34" i="6"/>
  <c r="M30" i="6"/>
  <c r="K30" i="6"/>
  <c r="I30" i="6"/>
  <c r="G30" i="6"/>
  <c r="E30" i="6"/>
  <c r="M26" i="6"/>
  <c r="K26" i="6"/>
  <c r="I26" i="6"/>
  <c r="G26" i="6"/>
  <c r="E26" i="6"/>
  <c r="M22" i="6"/>
  <c r="K22" i="6"/>
  <c r="I22" i="6"/>
  <c r="G22" i="6"/>
  <c r="E22" i="6"/>
  <c r="M18" i="6"/>
  <c r="K18" i="6"/>
  <c r="I18" i="6"/>
  <c r="G18" i="6"/>
  <c r="E18" i="6"/>
  <c r="M14" i="6"/>
  <c r="K14" i="6"/>
  <c r="I14" i="6"/>
  <c r="G14" i="6"/>
  <c r="E14" i="6"/>
  <c r="B3" i="12"/>
  <c r="C3" i="12"/>
  <c r="D3" i="12"/>
  <c r="E3" i="12"/>
  <c r="F3" i="12"/>
  <c r="G3" i="12"/>
  <c r="B4" i="12"/>
  <c r="C4" i="12"/>
  <c r="D4" i="12"/>
  <c r="E4" i="12"/>
  <c r="F4" i="12"/>
  <c r="G4" i="12"/>
  <c r="E10" i="6"/>
  <c r="G10" i="6"/>
  <c r="I10" i="6"/>
  <c r="K10" i="6"/>
  <c r="M10" i="6"/>
  <c r="G2" i="12"/>
  <c r="F2" i="12"/>
  <c r="E2" i="12"/>
  <c r="D2" i="12"/>
  <c r="C2" i="12"/>
  <c r="B2" i="12"/>
  <c r="G42" i="6"/>
  <c r="K42" i="6"/>
  <c r="M42" i="6" l="1"/>
</calcChain>
</file>

<file path=xl/sharedStrings.xml><?xml version="1.0" encoding="utf-8"?>
<sst xmlns="http://schemas.openxmlformats.org/spreadsheetml/2006/main" count="474" uniqueCount="166">
  <si>
    <t>【記入方法について】</t>
    <rPh sb="1" eb="3">
      <t>キニュウ</t>
    </rPh>
    <rPh sb="3" eb="5">
      <t>ホウホウ</t>
    </rPh>
    <phoneticPr fontId="2"/>
  </si>
  <si>
    <t>貴　社　名</t>
    <rPh sb="0" eb="1">
      <t>キ</t>
    </rPh>
    <rPh sb="2" eb="3">
      <t>シャ</t>
    </rPh>
    <rPh sb="4" eb="5">
      <t>メイ</t>
    </rPh>
    <phoneticPr fontId="2"/>
  </si>
  <si>
    <t>※ご担当者様の変更或いは弊社からの送付物不要等の連絡がございましたら、お手数ですが上記担当者宛にご連絡願います。</t>
    <rPh sb="2" eb="5">
      <t>タントウシャ</t>
    </rPh>
    <rPh sb="5" eb="6">
      <t>サマ</t>
    </rPh>
    <rPh sb="7" eb="9">
      <t>ヘンコウ</t>
    </rPh>
    <rPh sb="9" eb="10">
      <t>アル</t>
    </rPh>
    <rPh sb="12" eb="14">
      <t>ヘイシャ</t>
    </rPh>
    <rPh sb="17" eb="19">
      <t>ソウフ</t>
    </rPh>
    <rPh sb="19" eb="20">
      <t>ブツ</t>
    </rPh>
    <rPh sb="20" eb="22">
      <t>フヨウ</t>
    </rPh>
    <rPh sb="22" eb="23">
      <t>トウ</t>
    </rPh>
    <rPh sb="24" eb="26">
      <t>レンラク</t>
    </rPh>
    <rPh sb="36" eb="38">
      <t>テスウ</t>
    </rPh>
    <rPh sb="41" eb="43">
      <t>ジョウキ</t>
    </rPh>
    <rPh sb="43" eb="46">
      <t>タントウシャ</t>
    </rPh>
    <rPh sb="46" eb="47">
      <t>アテ</t>
    </rPh>
    <rPh sb="49" eb="51">
      <t>レンラク</t>
    </rPh>
    <rPh sb="51" eb="52">
      <t>ネガ</t>
    </rPh>
    <phoneticPr fontId="2"/>
  </si>
  <si>
    <t>百万円</t>
    <rPh sb="0" eb="3">
      <t>ヒャクマンエン</t>
    </rPh>
    <phoneticPr fontId="2"/>
  </si>
  <si>
    <t>国内出荷金額</t>
    <rPh sb="0" eb="2">
      <t>コクナイ</t>
    </rPh>
    <phoneticPr fontId="2"/>
  </si>
  <si>
    <t>貴社決算期ベースにてご回答下さい。</t>
    <phoneticPr fontId="2"/>
  </si>
  <si>
    <t>商品分野</t>
    <rPh sb="0" eb="2">
      <t>ショウヒン</t>
    </rPh>
    <rPh sb="2" eb="4">
      <t>ブンヤ</t>
    </rPh>
    <phoneticPr fontId="2"/>
  </si>
  <si>
    <t>商品定義</t>
    <rPh sb="0" eb="2">
      <t>ショウヒン</t>
    </rPh>
    <rPh sb="2" eb="4">
      <t>テイギ</t>
    </rPh>
    <phoneticPr fontId="2"/>
  </si>
  <si>
    <t>備考</t>
    <rPh sb="0" eb="2">
      <t>ビコウ</t>
    </rPh>
    <phoneticPr fontId="2"/>
  </si>
  <si>
    <t>ご回答者部署</t>
    <rPh sb="1" eb="3">
      <t>カイトウ</t>
    </rPh>
    <rPh sb="3" eb="4">
      <t>シャ</t>
    </rPh>
    <rPh sb="4" eb="6">
      <t>ブショ</t>
    </rPh>
    <phoneticPr fontId="2"/>
  </si>
  <si>
    <t>ご回答者名</t>
    <rPh sb="1" eb="3">
      <t>カイトウ</t>
    </rPh>
    <rPh sb="3" eb="4">
      <t>シャ</t>
    </rPh>
    <rPh sb="4" eb="5">
      <t>メイ</t>
    </rPh>
    <phoneticPr fontId="2"/>
  </si>
  <si>
    <t>ＴＥＬ</t>
    <phoneticPr fontId="2"/>
  </si>
  <si>
    <t>ＦＡＸ</t>
    <phoneticPr fontId="2"/>
  </si>
  <si>
    <t>※クリーム色の網掛け部分のみご入力下さい。</t>
    <rPh sb="5" eb="6">
      <t>イロ</t>
    </rPh>
    <rPh sb="7" eb="9">
      <t>アミカ</t>
    </rPh>
    <rPh sb="10" eb="12">
      <t>ブブン</t>
    </rPh>
    <rPh sb="15" eb="17">
      <t>ニュウリョク</t>
    </rPh>
    <rPh sb="17" eb="18">
      <t>クダ</t>
    </rPh>
    <phoneticPr fontId="2"/>
  </si>
  <si>
    <t>cd</t>
    <phoneticPr fontId="2"/>
  </si>
  <si>
    <t>kubun</t>
    <phoneticPr fontId="2"/>
  </si>
  <si>
    <t>v1</t>
    <phoneticPr fontId="2"/>
  </si>
  <si>
    <t>v2</t>
    <phoneticPr fontId="2"/>
  </si>
  <si>
    <t>v3</t>
    <phoneticPr fontId="2"/>
  </si>
  <si>
    <t>v4</t>
    <phoneticPr fontId="2"/>
  </si>
  <si>
    <t>v5</t>
    <phoneticPr fontId="2"/>
  </si>
  <si>
    <t>(1)釣竿</t>
    <rPh sb="3" eb="5">
      <t>ツリザオ</t>
    </rPh>
    <phoneticPr fontId="2"/>
  </si>
  <si>
    <t>釣竿</t>
    <rPh sb="0" eb="2">
      <t>ツリザオ</t>
    </rPh>
    <phoneticPr fontId="2"/>
  </si>
  <si>
    <t>調査対象釣（品）種</t>
    <rPh sb="0" eb="2">
      <t>チョウサ</t>
    </rPh>
    <rPh sb="2" eb="4">
      <t>タイショウ</t>
    </rPh>
    <rPh sb="4" eb="5">
      <t>ツリ</t>
    </rPh>
    <rPh sb="6" eb="7">
      <t>シナ</t>
    </rPh>
    <rPh sb="8" eb="9">
      <t>タネ</t>
    </rPh>
    <phoneticPr fontId="2"/>
  </si>
  <si>
    <t>①</t>
    <phoneticPr fontId="2"/>
  </si>
  <si>
    <t>シーバス</t>
    <phoneticPr fontId="2"/>
  </si>
  <si>
    <t>シーバスを対象とした専用竿</t>
    <rPh sb="5" eb="7">
      <t>タイショウ</t>
    </rPh>
    <rPh sb="10" eb="12">
      <t>センヨウ</t>
    </rPh>
    <rPh sb="12" eb="13">
      <t>ザオ</t>
    </rPh>
    <phoneticPr fontId="2"/>
  </si>
  <si>
    <t>(2)疑似餌</t>
    <rPh sb="3" eb="6">
      <t>ギジエ</t>
    </rPh>
    <phoneticPr fontId="2"/>
  </si>
  <si>
    <t>シーバス用ルアー（ソフトルアーを含む）</t>
    <rPh sb="4" eb="5">
      <t>ヨウ</t>
    </rPh>
    <rPh sb="16" eb="17">
      <t>フク</t>
    </rPh>
    <phoneticPr fontId="2"/>
  </si>
  <si>
    <t>(3釣糸</t>
    <rPh sb="2" eb="4">
      <t>ツリイト</t>
    </rPh>
    <phoneticPr fontId="2"/>
  </si>
  <si>
    <t>シーバス専用としてカタログ掲載されているもの（シーバス専用として商品分類されているもの）</t>
    <rPh sb="4" eb="6">
      <t>センヨウ</t>
    </rPh>
    <rPh sb="13" eb="15">
      <t>ケイサイ</t>
    </rPh>
    <rPh sb="27" eb="29">
      <t>センヨウ</t>
    </rPh>
    <rPh sb="32" eb="34">
      <t>ショウヒン</t>
    </rPh>
    <rPh sb="34" eb="36">
      <t>ブンルイ</t>
    </rPh>
    <phoneticPr fontId="2"/>
  </si>
  <si>
    <t>②</t>
    <phoneticPr fontId="2"/>
  </si>
  <si>
    <t>エギング</t>
    <phoneticPr fontId="2"/>
  </si>
  <si>
    <t>アオリイカを主たる対象としている専用竿</t>
    <rPh sb="6" eb="7">
      <t>シュ</t>
    </rPh>
    <rPh sb="9" eb="11">
      <t>タイショウ</t>
    </rPh>
    <rPh sb="16" eb="18">
      <t>センヨウ</t>
    </rPh>
    <rPh sb="18" eb="19">
      <t>ザオ</t>
    </rPh>
    <phoneticPr fontId="2"/>
  </si>
  <si>
    <t>餌木（スッテは除く）</t>
    <rPh sb="0" eb="1">
      <t>エサ</t>
    </rPh>
    <rPh sb="1" eb="2">
      <t>キ</t>
    </rPh>
    <rPh sb="7" eb="8">
      <t>ノゾ</t>
    </rPh>
    <phoneticPr fontId="2"/>
  </si>
  <si>
    <t>エギング専用としてカタログ掲載されているもの（エギング専用として商品分類されているもの）</t>
    <rPh sb="4" eb="6">
      <t>センヨウ</t>
    </rPh>
    <rPh sb="13" eb="15">
      <t>ケイサイ</t>
    </rPh>
    <rPh sb="27" eb="29">
      <t>センヨウ</t>
    </rPh>
    <rPh sb="32" eb="34">
      <t>ショウヒン</t>
    </rPh>
    <rPh sb="34" eb="36">
      <t>ブンルイ</t>
    </rPh>
    <phoneticPr fontId="2"/>
  </si>
  <si>
    <t>③</t>
    <phoneticPr fontId="2"/>
  </si>
  <si>
    <t>オフショア（ジギング、キャスティング）</t>
    <phoneticPr fontId="2"/>
  </si>
  <si>
    <t>オフショア専用竿（ジギング、シイラなどを対象としたキャスティング、マグロ用など）</t>
    <rPh sb="5" eb="7">
      <t>センヨウ</t>
    </rPh>
    <rPh sb="7" eb="8">
      <t>サオ</t>
    </rPh>
    <rPh sb="20" eb="22">
      <t>タイショウ</t>
    </rPh>
    <rPh sb="36" eb="37">
      <t>ヨウ</t>
    </rPh>
    <phoneticPr fontId="2"/>
  </si>
  <si>
    <t>オフショア用ルアー（メタルジグ、プラグ類）</t>
    <rPh sb="5" eb="6">
      <t>ヨウ</t>
    </rPh>
    <rPh sb="19" eb="20">
      <t>ルイ</t>
    </rPh>
    <phoneticPr fontId="2"/>
  </si>
  <si>
    <t>オフショア専用としてカタログ掲載されているもの（オフショア専用として商品分類されているもの）</t>
    <rPh sb="5" eb="7">
      <t>センヨウ</t>
    </rPh>
    <rPh sb="14" eb="16">
      <t>ケイサイ</t>
    </rPh>
    <rPh sb="29" eb="31">
      <t>センヨウ</t>
    </rPh>
    <rPh sb="34" eb="36">
      <t>ショウヒン</t>
    </rPh>
    <rPh sb="36" eb="38">
      <t>ブンルイ</t>
    </rPh>
    <phoneticPr fontId="2"/>
  </si>
  <si>
    <t>④</t>
    <phoneticPr fontId="2"/>
  </si>
  <si>
    <t>ライトゲーム</t>
    <phoneticPr fontId="2"/>
  </si>
  <si>
    <t>アジング、メバルなど小物類を対象とした専用竿</t>
    <rPh sb="10" eb="12">
      <t>コモノ</t>
    </rPh>
    <rPh sb="12" eb="13">
      <t>ルイ</t>
    </rPh>
    <rPh sb="14" eb="16">
      <t>タイショウ</t>
    </rPh>
    <rPh sb="19" eb="21">
      <t>センヨウ</t>
    </rPh>
    <rPh sb="21" eb="22">
      <t>サオ</t>
    </rPh>
    <phoneticPr fontId="2"/>
  </si>
  <si>
    <t>アジング、メバリング専用ルアー（ソフトルアーを含む）</t>
    <rPh sb="10" eb="12">
      <t>センヨウ</t>
    </rPh>
    <rPh sb="23" eb="24">
      <t>フク</t>
    </rPh>
    <phoneticPr fontId="2"/>
  </si>
  <si>
    <t>アジング、メバリングなど小物類専用としてカタログ掲載されているもの（小物類専用として商品分類されているもの）</t>
    <rPh sb="12" eb="14">
      <t>コモノ</t>
    </rPh>
    <rPh sb="14" eb="15">
      <t>ルイ</t>
    </rPh>
    <rPh sb="15" eb="17">
      <t>センヨウ</t>
    </rPh>
    <rPh sb="24" eb="26">
      <t>ケイサイ</t>
    </rPh>
    <rPh sb="34" eb="36">
      <t>コモノ</t>
    </rPh>
    <rPh sb="36" eb="37">
      <t>ルイ</t>
    </rPh>
    <rPh sb="37" eb="39">
      <t>センヨウ</t>
    </rPh>
    <rPh sb="42" eb="44">
      <t>ショウヒン</t>
    </rPh>
    <rPh sb="44" eb="46">
      <t>ブンルイ</t>
    </rPh>
    <phoneticPr fontId="2"/>
  </si>
  <si>
    <t>⑤</t>
    <phoneticPr fontId="2"/>
  </si>
  <si>
    <t>ロックフィッシュ</t>
    <phoneticPr fontId="2"/>
  </si>
  <si>
    <t>ソイ、アイナメ、キジハタ（アコウ）を中心とした根魚専用竿</t>
    <rPh sb="18" eb="20">
      <t>チュウシン</t>
    </rPh>
    <rPh sb="23" eb="24">
      <t>ネ</t>
    </rPh>
    <rPh sb="24" eb="25">
      <t>ザカナ</t>
    </rPh>
    <rPh sb="25" eb="27">
      <t>センヨウ</t>
    </rPh>
    <rPh sb="27" eb="28">
      <t>ザオ</t>
    </rPh>
    <phoneticPr fontId="2"/>
  </si>
  <si>
    <t>ロックフィッシュ専用ルアー（ソフトルアーを含む）</t>
    <rPh sb="8" eb="10">
      <t>センヨウ</t>
    </rPh>
    <rPh sb="21" eb="22">
      <t>フク</t>
    </rPh>
    <phoneticPr fontId="2"/>
  </si>
  <si>
    <t>ロックフィッシュ専用としてカタログ掲載されているもの（ロックフィッシュ専用として商品分類されているもの）</t>
    <rPh sb="8" eb="10">
      <t>センヨウ</t>
    </rPh>
    <rPh sb="17" eb="19">
      <t>ケイサイ</t>
    </rPh>
    <rPh sb="35" eb="37">
      <t>センヨウ</t>
    </rPh>
    <rPh sb="40" eb="42">
      <t>ショウヒン</t>
    </rPh>
    <rPh sb="42" eb="44">
      <t>ブンルイ</t>
    </rPh>
    <phoneticPr fontId="2"/>
  </si>
  <si>
    <t>⑥</t>
    <phoneticPr fontId="2"/>
  </si>
  <si>
    <t>ショアキャスティング</t>
    <phoneticPr fontId="2"/>
  </si>
  <si>
    <t>ヒラメ、マゴチ、青物を対象としたショアキャスティング専用竿</t>
    <rPh sb="8" eb="10">
      <t>アオモノ</t>
    </rPh>
    <rPh sb="11" eb="13">
      <t>タイショウ</t>
    </rPh>
    <rPh sb="26" eb="28">
      <t>センヨウ</t>
    </rPh>
    <rPh sb="28" eb="29">
      <t>ザオ</t>
    </rPh>
    <phoneticPr fontId="2"/>
  </si>
  <si>
    <t>ショアキャスティング専用ルアー　※シーバス用との分類が難しい場合は「シーバス」に全て含んでご回答下さい</t>
    <rPh sb="10" eb="12">
      <t>センヨウ</t>
    </rPh>
    <rPh sb="21" eb="22">
      <t>ヨウ</t>
    </rPh>
    <rPh sb="24" eb="26">
      <t>ブンルイ</t>
    </rPh>
    <rPh sb="27" eb="28">
      <t>ムズカ</t>
    </rPh>
    <rPh sb="30" eb="32">
      <t>バアイ</t>
    </rPh>
    <rPh sb="40" eb="41">
      <t>スベ</t>
    </rPh>
    <rPh sb="42" eb="43">
      <t>フク</t>
    </rPh>
    <rPh sb="46" eb="48">
      <t>カイトウ</t>
    </rPh>
    <rPh sb="48" eb="49">
      <t>クダ</t>
    </rPh>
    <phoneticPr fontId="2"/>
  </si>
  <si>
    <t>ショアキャスティング専用としてカタログ掲載されているもの（ショアキャスティング専用として商品分類されているもの）</t>
    <rPh sb="10" eb="12">
      <t>センヨウ</t>
    </rPh>
    <rPh sb="19" eb="21">
      <t>ケイサイ</t>
    </rPh>
    <rPh sb="39" eb="41">
      <t>センヨウ</t>
    </rPh>
    <rPh sb="44" eb="46">
      <t>ショウヒン</t>
    </rPh>
    <rPh sb="46" eb="48">
      <t>ブンルイ</t>
    </rPh>
    <phoneticPr fontId="2"/>
  </si>
  <si>
    <t>⑦</t>
    <phoneticPr fontId="2"/>
  </si>
  <si>
    <t>⑧</t>
    <phoneticPr fontId="2"/>
  </si>
  <si>
    <t>その他</t>
    <rPh sb="2" eb="3">
      <t>タ</t>
    </rPh>
    <phoneticPr fontId="2"/>
  </si>
  <si>
    <t>明確な対象魚を設けていないが、「ソルトルアー用」として商品分類している汎用品</t>
    <rPh sb="0" eb="2">
      <t>メイカク</t>
    </rPh>
    <rPh sb="3" eb="5">
      <t>タイショウ</t>
    </rPh>
    <rPh sb="5" eb="6">
      <t>ギョ</t>
    </rPh>
    <rPh sb="7" eb="8">
      <t>モウ</t>
    </rPh>
    <rPh sb="22" eb="23">
      <t>ヨウ</t>
    </rPh>
    <rPh sb="27" eb="29">
      <t>ショウヒン</t>
    </rPh>
    <rPh sb="29" eb="31">
      <t>ブンルイ</t>
    </rPh>
    <rPh sb="35" eb="37">
      <t>ハンヨウ</t>
    </rPh>
    <rPh sb="37" eb="38">
      <t>ヒン</t>
    </rPh>
    <phoneticPr fontId="2"/>
  </si>
  <si>
    <r>
      <t>①記入頂くものは釣用品として市場に出荷したものとします。自社ブランドの完成品や補修用として販売した部品などです。釣用品の構成部品や完成品の</t>
    </r>
    <r>
      <rPr>
        <b/>
        <u/>
        <sz val="10"/>
        <color indexed="10"/>
        <rFont val="ＭＳ ゴシック"/>
        <family val="3"/>
        <charset val="128"/>
      </rPr>
      <t>ＯＥＭ供給は含みません。</t>
    </r>
    <rPh sb="1" eb="3">
      <t>キニュウ</t>
    </rPh>
    <rPh sb="3" eb="4">
      <t>イタダ</t>
    </rPh>
    <rPh sb="8" eb="9">
      <t>ツリ</t>
    </rPh>
    <rPh sb="9" eb="11">
      <t>ヨウヒン</t>
    </rPh>
    <rPh sb="14" eb="16">
      <t>シジョウ</t>
    </rPh>
    <rPh sb="17" eb="19">
      <t>シュッカ</t>
    </rPh>
    <rPh sb="28" eb="30">
      <t>ジシャ</t>
    </rPh>
    <rPh sb="35" eb="38">
      <t>カンセイヒン</t>
    </rPh>
    <rPh sb="39" eb="41">
      <t>ホシュウ</t>
    </rPh>
    <rPh sb="41" eb="42">
      <t>ヨウ</t>
    </rPh>
    <rPh sb="45" eb="47">
      <t>ハンバイ</t>
    </rPh>
    <rPh sb="49" eb="51">
      <t>ブヒン</t>
    </rPh>
    <rPh sb="56" eb="59">
      <t>ツリヨウヒン</t>
    </rPh>
    <rPh sb="60" eb="64">
      <t>コウセイブヒン</t>
    </rPh>
    <rPh sb="65" eb="68">
      <t>カンセイヒン</t>
    </rPh>
    <rPh sb="72" eb="74">
      <t>キョウキュウ</t>
    </rPh>
    <rPh sb="75" eb="76">
      <t>フク</t>
    </rPh>
    <phoneticPr fontId="2"/>
  </si>
  <si>
    <r>
      <t>②記入頂く金額は</t>
    </r>
    <r>
      <rPr>
        <b/>
        <u/>
        <sz val="10"/>
        <color indexed="10"/>
        <rFont val="ＭＳ ゴシック"/>
        <family val="3"/>
        <charset val="128"/>
      </rPr>
      <t>メーカー出荷ベース</t>
    </r>
    <r>
      <rPr>
        <sz val="9"/>
        <rFont val="ＭＳ 明朝"/>
        <family val="1"/>
        <charset val="128"/>
      </rPr>
      <t>となりますので、小売業、卸売業の方のオリジナル商品についてはおおよそのメーカー出荷ベースに換算して記入願います。</t>
    </r>
    <rPh sb="1" eb="3">
      <t>キニュウ</t>
    </rPh>
    <rPh sb="3" eb="4">
      <t>イタダ</t>
    </rPh>
    <rPh sb="5" eb="7">
      <t>キンガク</t>
    </rPh>
    <rPh sb="12" eb="14">
      <t>シュッカ</t>
    </rPh>
    <rPh sb="25" eb="28">
      <t>コウリギョウ</t>
    </rPh>
    <rPh sb="29" eb="31">
      <t>オロシウリ</t>
    </rPh>
    <rPh sb="31" eb="32">
      <t>ギョウ</t>
    </rPh>
    <rPh sb="33" eb="34">
      <t>ホウ</t>
    </rPh>
    <rPh sb="40" eb="42">
      <t>ショウヒン</t>
    </rPh>
    <rPh sb="56" eb="58">
      <t>シュッカ</t>
    </rPh>
    <rPh sb="62" eb="64">
      <t>カンサン</t>
    </rPh>
    <rPh sb="66" eb="68">
      <t>キニュウ</t>
    </rPh>
    <rPh sb="68" eb="69">
      <t>ネガ</t>
    </rPh>
    <phoneticPr fontId="2"/>
  </si>
  <si>
    <r>
      <t>　なお、出荷金額は</t>
    </r>
    <r>
      <rPr>
        <b/>
        <u/>
        <sz val="10"/>
        <color indexed="10"/>
        <rFont val="ＭＳ ゴシック"/>
        <family val="3"/>
        <charset val="128"/>
      </rPr>
      <t>「返品」「マークダウン（値引）」「各種リベート」を除いた金額</t>
    </r>
    <r>
      <rPr>
        <sz val="9"/>
        <rFont val="ＭＳ 明朝"/>
        <family val="1"/>
        <charset val="128"/>
      </rPr>
      <t>にてご回答下さい。</t>
    </r>
    <rPh sb="4" eb="6">
      <t>シュッカ</t>
    </rPh>
    <rPh sb="6" eb="8">
      <t>キンガク</t>
    </rPh>
    <rPh sb="10" eb="12">
      <t>ヘンピン</t>
    </rPh>
    <rPh sb="21" eb="23">
      <t>ネビキ</t>
    </rPh>
    <rPh sb="26" eb="28">
      <t>カクシュ</t>
    </rPh>
    <rPh sb="34" eb="35">
      <t>ノゾ</t>
    </rPh>
    <rPh sb="37" eb="39">
      <t>キンガク</t>
    </rPh>
    <rPh sb="42" eb="44">
      <t>カイトウ</t>
    </rPh>
    <rPh sb="44" eb="45">
      <t>クダ</t>
    </rPh>
    <phoneticPr fontId="2"/>
  </si>
  <si>
    <r>
      <t>⑦本調査は</t>
    </r>
    <r>
      <rPr>
        <b/>
        <u/>
        <sz val="10"/>
        <color indexed="10"/>
        <rFont val="ＭＳ ゴシック"/>
        <family val="3"/>
        <charset val="128"/>
      </rPr>
      <t>調査対象商品を取り扱っている、いないに関わらず全ての企業様に送付しております。</t>
    </r>
    <r>
      <rPr>
        <sz val="9"/>
        <rFont val="ＭＳ 明朝"/>
        <family val="1"/>
        <charset val="128"/>
      </rPr>
      <t>対象商品を取り扱っていない企業様は恐れ入りますが調査票ファイルご返信時にその旨をメールに記載下さいますようお願い申し上げます（その場合の調査票ファイルの添付は不要です）。</t>
    </r>
    <rPh sb="1" eb="4">
      <t>ホンチョウサ</t>
    </rPh>
    <rPh sb="5" eb="7">
      <t>チョウサ</t>
    </rPh>
    <rPh sb="7" eb="9">
      <t>タイショウ</t>
    </rPh>
    <rPh sb="9" eb="11">
      <t>ショウヒン</t>
    </rPh>
    <rPh sb="12" eb="13">
      <t>ト</t>
    </rPh>
    <rPh sb="14" eb="15">
      <t>アツカ</t>
    </rPh>
    <rPh sb="24" eb="25">
      <t>カカ</t>
    </rPh>
    <rPh sb="28" eb="29">
      <t>スベ</t>
    </rPh>
    <rPh sb="31" eb="33">
      <t>キギョウ</t>
    </rPh>
    <rPh sb="33" eb="34">
      <t>サマ</t>
    </rPh>
    <rPh sb="35" eb="37">
      <t>ソウフ</t>
    </rPh>
    <rPh sb="44" eb="46">
      <t>タイショウ</t>
    </rPh>
    <rPh sb="46" eb="48">
      <t>ショウヒン</t>
    </rPh>
    <rPh sb="49" eb="50">
      <t>ト</t>
    </rPh>
    <rPh sb="51" eb="52">
      <t>アツカ</t>
    </rPh>
    <rPh sb="57" eb="59">
      <t>キギョウ</t>
    </rPh>
    <rPh sb="59" eb="60">
      <t>サマ</t>
    </rPh>
    <rPh sb="61" eb="62">
      <t>オソ</t>
    </rPh>
    <rPh sb="63" eb="64">
      <t>イ</t>
    </rPh>
    <rPh sb="68" eb="71">
      <t>チョウサヒョウ</t>
    </rPh>
    <rPh sb="76" eb="78">
      <t>ヘンシン</t>
    </rPh>
    <rPh sb="78" eb="79">
      <t>ジ</t>
    </rPh>
    <rPh sb="82" eb="83">
      <t>ムネ</t>
    </rPh>
    <rPh sb="88" eb="90">
      <t>キサイ</t>
    </rPh>
    <rPh sb="90" eb="91">
      <t>クダ</t>
    </rPh>
    <rPh sb="98" eb="99">
      <t>ネガ</t>
    </rPh>
    <rPh sb="100" eb="101">
      <t>モウ</t>
    </rPh>
    <rPh sb="102" eb="103">
      <t>ア</t>
    </rPh>
    <rPh sb="109" eb="111">
      <t>バアイ</t>
    </rPh>
    <rPh sb="112" eb="115">
      <t>チョウサヒョウ</t>
    </rPh>
    <rPh sb="120" eb="122">
      <t>テンプ</t>
    </rPh>
    <rPh sb="123" eb="125">
      <t>フヨウ</t>
    </rPh>
    <phoneticPr fontId="2"/>
  </si>
  <si>
    <r>
      <t>⑧</t>
    </r>
    <r>
      <rPr>
        <b/>
        <sz val="10"/>
        <color indexed="10"/>
        <rFont val="ＭＳ ゴシック"/>
        <family val="3"/>
        <charset val="128"/>
      </rPr>
      <t>入力頂くのは「入力フォーム」シート</t>
    </r>
    <r>
      <rPr>
        <sz val="9"/>
        <rFont val="ＭＳ 明朝"/>
        <family val="1"/>
        <charset val="128"/>
      </rPr>
      <t>となります。フォーム内クリーム色の網掛け部分のみご入力をお願いいたします。なお、「矢野経済使用欄」シートは弊社集計用ですので、</t>
    </r>
    <r>
      <rPr>
        <b/>
        <u/>
        <sz val="10"/>
        <color indexed="10"/>
        <rFont val="ＭＳ ゴシック"/>
        <family val="3"/>
        <charset val="128"/>
      </rPr>
      <t>編集等は行わないよう</t>
    </r>
    <r>
      <rPr>
        <sz val="9"/>
        <rFont val="ＭＳ 明朝"/>
        <family val="1"/>
        <charset val="128"/>
      </rPr>
      <t>お願い申し上げます。</t>
    </r>
    <rPh sb="1" eb="3">
      <t>ニュウリョク</t>
    </rPh>
    <rPh sb="3" eb="4">
      <t>イタダ</t>
    </rPh>
    <rPh sb="8" eb="10">
      <t>ニュウリョク</t>
    </rPh>
    <rPh sb="28" eb="29">
      <t>ナイ</t>
    </rPh>
    <rPh sb="33" eb="34">
      <t>イロ</t>
    </rPh>
    <rPh sb="35" eb="37">
      <t>アミカ</t>
    </rPh>
    <rPh sb="38" eb="40">
      <t>ブブン</t>
    </rPh>
    <rPh sb="43" eb="45">
      <t>ニュウリョク</t>
    </rPh>
    <rPh sb="47" eb="48">
      <t>ネガ</t>
    </rPh>
    <rPh sb="59" eb="61">
      <t>ヤノ</t>
    </rPh>
    <rPh sb="61" eb="63">
      <t>ケイザイ</t>
    </rPh>
    <rPh sb="63" eb="65">
      <t>シヨウ</t>
    </rPh>
    <rPh sb="65" eb="66">
      <t>ラン</t>
    </rPh>
    <rPh sb="71" eb="73">
      <t>ヘイシャ</t>
    </rPh>
    <rPh sb="73" eb="76">
      <t>シュウケイヨウ</t>
    </rPh>
    <rPh sb="81" eb="84">
      <t>ヘンシュウトウ</t>
    </rPh>
    <rPh sb="85" eb="86">
      <t>オコナ</t>
    </rPh>
    <rPh sb="92" eb="93">
      <t>ネガ</t>
    </rPh>
    <rPh sb="94" eb="95">
      <t>モウ</t>
    </rPh>
    <rPh sb="96" eb="97">
      <t>ア</t>
    </rPh>
    <phoneticPr fontId="2"/>
  </si>
  <si>
    <t>①シーバス</t>
    <phoneticPr fontId="2"/>
  </si>
  <si>
    <t>疑似餌</t>
    <rPh sb="0" eb="3">
      <t>ギジエ</t>
    </rPh>
    <phoneticPr fontId="2"/>
  </si>
  <si>
    <t>釣糸</t>
    <rPh sb="0" eb="2">
      <t>ツリイト</t>
    </rPh>
    <phoneticPr fontId="2"/>
  </si>
  <si>
    <t>シーバス合計</t>
    <rPh sb="4" eb="6">
      <t>ゴウケイ</t>
    </rPh>
    <phoneticPr fontId="2"/>
  </si>
  <si>
    <t>②エギング</t>
    <phoneticPr fontId="2"/>
  </si>
  <si>
    <t>エギング合計</t>
    <rPh sb="4" eb="6">
      <t>ゴウケイ</t>
    </rPh>
    <phoneticPr fontId="2"/>
  </si>
  <si>
    <t>③オフショア</t>
    <phoneticPr fontId="2"/>
  </si>
  <si>
    <t>オフショア合計</t>
    <rPh sb="5" eb="7">
      <t>ゴウケイ</t>
    </rPh>
    <phoneticPr fontId="2"/>
  </si>
  <si>
    <t>④ライトゲーム</t>
    <phoneticPr fontId="2"/>
  </si>
  <si>
    <t>ライトゲーム合計</t>
    <rPh sb="6" eb="8">
      <t>ゴウケイ</t>
    </rPh>
    <phoneticPr fontId="2"/>
  </si>
  <si>
    <t>⑤ロックフィッシュ</t>
    <phoneticPr fontId="2"/>
  </si>
  <si>
    <t>ロックフィッシュ合計</t>
    <rPh sb="8" eb="10">
      <t>ゴウケイ</t>
    </rPh>
    <phoneticPr fontId="2"/>
  </si>
  <si>
    <t>⑥ショアキャスティング</t>
    <phoneticPr fontId="2"/>
  </si>
  <si>
    <t>ショアキャスティング合計</t>
    <rPh sb="10" eb="12">
      <t>ゴウケイ</t>
    </rPh>
    <phoneticPr fontId="2"/>
  </si>
  <si>
    <t>⑧その他</t>
    <rPh sb="3" eb="4">
      <t>タ</t>
    </rPh>
    <phoneticPr fontId="2"/>
  </si>
  <si>
    <t>その他合計</t>
    <rPh sb="2" eb="3">
      <t>タ</t>
    </rPh>
    <rPh sb="3" eb="5">
      <t>ゴウケイ</t>
    </rPh>
    <phoneticPr fontId="2"/>
  </si>
  <si>
    <t>総計</t>
    <rPh sb="0" eb="2">
      <t>ソウケイ</t>
    </rPh>
    <phoneticPr fontId="2"/>
  </si>
  <si>
    <t>0101</t>
  </si>
  <si>
    <t>0102</t>
  </si>
  <si>
    <t>0103</t>
  </si>
  <si>
    <t>0109</t>
  </si>
  <si>
    <t>0201</t>
  </si>
  <si>
    <t>0202</t>
  </si>
  <si>
    <t>0203</t>
  </si>
  <si>
    <t>0299</t>
  </si>
  <si>
    <t>0301</t>
  </si>
  <si>
    <t>0302</t>
  </si>
  <si>
    <t>0303</t>
  </si>
  <si>
    <t>0399</t>
  </si>
  <si>
    <t>0401</t>
  </si>
  <si>
    <t>0402</t>
  </si>
  <si>
    <t>0403</t>
  </si>
  <si>
    <t>0499</t>
  </si>
  <si>
    <t>0501</t>
  </si>
  <si>
    <t>0502</t>
  </si>
  <si>
    <t>0503</t>
  </si>
  <si>
    <t>0599</t>
  </si>
  <si>
    <t>0601</t>
  </si>
  <si>
    <t>0602</t>
  </si>
  <si>
    <t>0603</t>
  </si>
  <si>
    <t>0699</t>
  </si>
  <si>
    <t>0701</t>
  </si>
  <si>
    <t>0702</t>
  </si>
  <si>
    <t>0703</t>
  </si>
  <si>
    <t>0799</t>
  </si>
  <si>
    <t>0801</t>
  </si>
  <si>
    <t>0802</t>
  </si>
  <si>
    <t>0803</t>
  </si>
  <si>
    <t>0899</t>
  </si>
  <si>
    <t>【１．トレンド調査　今回調査する釣種と商品定義　「①ソルトウオータールアー用品」】</t>
    <rPh sb="7" eb="9">
      <t>チョウサ</t>
    </rPh>
    <rPh sb="10" eb="12">
      <t>コンカイ</t>
    </rPh>
    <rPh sb="12" eb="14">
      <t>チョウサ</t>
    </rPh>
    <rPh sb="16" eb="18">
      <t>チョウシュ</t>
    </rPh>
    <rPh sb="19" eb="21">
      <t>ショウヒン</t>
    </rPh>
    <rPh sb="21" eb="23">
      <t>テイギ</t>
    </rPh>
    <rPh sb="37" eb="39">
      <t>ヨウヒン</t>
    </rPh>
    <phoneticPr fontId="2"/>
  </si>
  <si>
    <t>３.トレンド調査（①ソルトウオータールアー用品）</t>
    <rPh sb="6" eb="8">
      <t>チョウサ</t>
    </rPh>
    <rPh sb="21" eb="23">
      <t>ヨウヒン</t>
    </rPh>
    <phoneticPr fontId="2"/>
  </si>
  <si>
    <t>　</t>
    <phoneticPr fontId="2"/>
  </si>
  <si>
    <t>タイラバ、インチク用竿</t>
    <rPh sb="9" eb="10">
      <t>ヨウ</t>
    </rPh>
    <rPh sb="10" eb="11">
      <t>ザオ</t>
    </rPh>
    <phoneticPr fontId="2"/>
  </si>
  <si>
    <t>タイラバ、インチク用としてカタログ掲載されているもの（タイラバ用、インチク用として商品分類されているもの）</t>
    <rPh sb="9" eb="10">
      <t>ヨウ</t>
    </rPh>
    <rPh sb="17" eb="19">
      <t>ケイサイ</t>
    </rPh>
    <rPh sb="31" eb="32">
      <t>ヨウ</t>
    </rPh>
    <rPh sb="37" eb="38">
      <t>ヨウ</t>
    </rPh>
    <rPh sb="41" eb="43">
      <t>ショウヒン</t>
    </rPh>
    <rPh sb="43" eb="45">
      <t>ブンルイ</t>
    </rPh>
    <phoneticPr fontId="2"/>
  </si>
  <si>
    <t>※弊社より本調査票を送付致しましたご担当者様及びご回答頂いたご担当者様の氏名等の情報は、本調査の取材、フィードバックデータの送付、今後実施する調査票送付の為に利用させて頂きます。</t>
    <rPh sb="1" eb="3">
      <t>ヘイシャ</t>
    </rPh>
    <rPh sb="5" eb="6">
      <t>ホン</t>
    </rPh>
    <rPh sb="6" eb="8">
      <t>チョウサ</t>
    </rPh>
    <rPh sb="8" eb="9">
      <t>ヒョウ</t>
    </rPh>
    <rPh sb="10" eb="13">
      <t>ソウフイタ</t>
    </rPh>
    <rPh sb="18" eb="22">
      <t>タントウシャサマ</t>
    </rPh>
    <rPh sb="22" eb="23">
      <t>オヨ</t>
    </rPh>
    <rPh sb="25" eb="27">
      <t>カイトウ</t>
    </rPh>
    <rPh sb="27" eb="28">
      <t>イタダ</t>
    </rPh>
    <rPh sb="31" eb="35">
      <t>タントウシャサマ</t>
    </rPh>
    <rPh sb="36" eb="39">
      <t>シメイトウ</t>
    </rPh>
    <rPh sb="40" eb="42">
      <t>ジョウホウ</t>
    </rPh>
    <rPh sb="44" eb="47">
      <t>ホンチョウサ</t>
    </rPh>
    <rPh sb="48" eb="50">
      <t>シュザイ</t>
    </rPh>
    <rPh sb="62" eb="64">
      <t>ソウフ</t>
    </rPh>
    <rPh sb="65" eb="67">
      <t>コンゴ</t>
    </rPh>
    <rPh sb="67" eb="69">
      <t>ジッシ</t>
    </rPh>
    <rPh sb="71" eb="73">
      <t>チョウサ</t>
    </rPh>
    <rPh sb="73" eb="74">
      <t>ヒョウ</t>
    </rPh>
    <rPh sb="74" eb="76">
      <t>ソウフ</t>
    </rPh>
    <rPh sb="77" eb="78">
      <t>タメ</t>
    </rPh>
    <rPh sb="79" eb="81">
      <t>リヨウ</t>
    </rPh>
    <rPh sb="84" eb="85">
      <t>イタダ</t>
    </rPh>
    <phoneticPr fontId="2"/>
  </si>
  <si>
    <t>⑦タイラバ、インチク</t>
    <phoneticPr fontId="2"/>
  </si>
  <si>
    <t>タイラバ、インチク合計</t>
    <rPh sb="9" eb="11">
      <t>ゴウケイ</t>
    </rPh>
    <phoneticPr fontId="2"/>
  </si>
  <si>
    <t>②「ワカサギ釣り用品」</t>
    <rPh sb="6" eb="7">
      <t>ツ</t>
    </rPh>
    <rPh sb="8" eb="10">
      <t>ヨウヒン</t>
    </rPh>
    <phoneticPr fontId="2"/>
  </si>
  <si>
    <t>①</t>
    <phoneticPr fontId="2"/>
  </si>
  <si>
    <t>ワカサギ</t>
    <phoneticPr fontId="2"/>
  </si>
  <si>
    <t>ワカサギ釣り用途の釣竿</t>
    <rPh sb="4" eb="5">
      <t>ツ</t>
    </rPh>
    <rPh sb="6" eb="8">
      <t>ヨウト</t>
    </rPh>
    <rPh sb="9" eb="11">
      <t>ツリザオ</t>
    </rPh>
    <phoneticPr fontId="2"/>
  </si>
  <si>
    <t>(2)リール（電動）</t>
    <rPh sb="7" eb="9">
      <t>デンドウ</t>
    </rPh>
    <phoneticPr fontId="2"/>
  </si>
  <si>
    <t>ワカサギ釣り用途のリール（電動）</t>
    <rPh sb="4" eb="5">
      <t>ツ</t>
    </rPh>
    <rPh sb="6" eb="8">
      <t>ヨウト</t>
    </rPh>
    <rPh sb="13" eb="15">
      <t>デンドウ</t>
    </rPh>
    <phoneticPr fontId="2"/>
  </si>
  <si>
    <t>(3)リール（手巻き）</t>
    <rPh sb="7" eb="9">
      <t>テマ</t>
    </rPh>
    <phoneticPr fontId="2"/>
  </si>
  <si>
    <t>ワカサギ釣りを主な対象とした手巻きリール</t>
    <rPh sb="4" eb="5">
      <t>ツ</t>
    </rPh>
    <rPh sb="7" eb="8">
      <t>オモ</t>
    </rPh>
    <rPh sb="9" eb="11">
      <t>タイショウ</t>
    </rPh>
    <rPh sb="14" eb="16">
      <t>テマ</t>
    </rPh>
    <phoneticPr fontId="2"/>
  </si>
  <si>
    <t>(4)竿・リールセット</t>
    <rPh sb="3" eb="4">
      <t>サオ</t>
    </rPh>
    <phoneticPr fontId="2"/>
  </si>
  <si>
    <t>ワカサギ釣りを対象とした釣竿とリールのセット</t>
    <rPh sb="4" eb="5">
      <t>ツ</t>
    </rPh>
    <rPh sb="7" eb="9">
      <t>タイショウ</t>
    </rPh>
    <rPh sb="12" eb="14">
      <t>ツリザオ</t>
    </rPh>
    <phoneticPr fontId="2"/>
  </si>
  <si>
    <t>(5)仕掛類</t>
    <rPh sb="3" eb="5">
      <t>シカケ</t>
    </rPh>
    <rPh sb="5" eb="6">
      <t>ルイ</t>
    </rPh>
    <phoneticPr fontId="2"/>
  </si>
  <si>
    <t>オモリ等金属小物類を含む</t>
    <rPh sb="3" eb="4">
      <t>トウ</t>
    </rPh>
    <rPh sb="4" eb="6">
      <t>キンゾク</t>
    </rPh>
    <rPh sb="6" eb="8">
      <t>コモノ</t>
    </rPh>
    <rPh sb="8" eb="9">
      <t>ルイ</t>
    </rPh>
    <rPh sb="10" eb="11">
      <t>フク</t>
    </rPh>
    <phoneticPr fontId="2"/>
  </si>
  <si>
    <t>(6)その他用品</t>
    <rPh sb="5" eb="6">
      <t>タ</t>
    </rPh>
    <rPh sb="6" eb="8">
      <t>ヨウヒン</t>
    </rPh>
    <phoneticPr fontId="2"/>
  </si>
  <si>
    <t>(1)～(5)以外でワカサギ釣りに特化した用品類（魚探など）</t>
    <rPh sb="7" eb="9">
      <t>イガイ</t>
    </rPh>
    <rPh sb="14" eb="15">
      <t>ツ</t>
    </rPh>
    <rPh sb="17" eb="19">
      <t>トッカ</t>
    </rPh>
    <rPh sb="21" eb="23">
      <t>ヨウヒン</t>
    </rPh>
    <rPh sb="23" eb="24">
      <t>ルイ</t>
    </rPh>
    <rPh sb="25" eb="26">
      <t>サカナ</t>
    </rPh>
    <rPh sb="26" eb="27">
      <t>サグ</t>
    </rPh>
    <phoneticPr fontId="2"/>
  </si>
  <si>
    <t>３.トレンド調査（②ワカサギ釣り用品）</t>
    <rPh sb="6" eb="8">
      <t>チョウサ</t>
    </rPh>
    <rPh sb="14" eb="15">
      <t>ツ</t>
    </rPh>
    <rPh sb="16" eb="18">
      <t>ヨウヒン</t>
    </rPh>
    <phoneticPr fontId="2"/>
  </si>
  <si>
    <t>②ワカサギ釣り用品</t>
    <rPh sb="5" eb="6">
      <t>ツ</t>
    </rPh>
    <rPh sb="7" eb="9">
      <t>ヨウヒン</t>
    </rPh>
    <phoneticPr fontId="2"/>
  </si>
  <si>
    <t>0901</t>
    <phoneticPr fontId="2"/>
  </si>
  <si>
    <t>リール（電動）</t>
    <rPh sb="4" eb="6">
      <t>デンドウ</t>
    </rPh>
    <phoneticPr fontId="2"/>
  </si>
  <si>
    <t>0902</t>
  </si>
  <si>
    <t>リール（手巻き）</t>
    <rPh sb="4" eb="6">
      <t>テマ</t>
    </rPh>
    <phoneticPr fontId="2"/>
  </si>
  <si>
    <t>0903</t>
  </si>
  <si>
    <t>竿・リールセット</t>
    <rPh sb="0" eb="1">
      <t>サオ</t>
    </rPh>
    <phoneticPr fontId="2"/>
  </si>
  <si>
    <t>0904</t>
  </si>
  <si>
    <t>仕掛類</t>
    <rPh sb="0" eb="2">
      <t>シカケ</t>
    </rPh>
    <rPh sb="2" eb="3">
      <t>ルイ</t>
    </rPh>
    <phoneticPr fontId="2"/>
  </si>
  <si>
    <t>0905</t>
  </si>
  <si>
    <t>その他用品</t>
    <rPh sb="2" eb="3">
      <t>タ</t>
    </rPh>
    <rPh sb="3" eb="5">
      <t>ヨウヒン</t>
    </rPh>
    <phoneticPr fontId="2"/>
  </si>
  <si>
    <t>0906</t>
  </si>
  <si>
    <t>ワカサギ釣り合計</t>
    <rPh sb="4" eb="5">
      <t>ツ</t>
    </rPh>
    <rPh sb="6" eb="8">
      <t>ゴウケイ</t>
    </rPh>
    <phoneticPr fontId="2"/>
  </si>
  <si>
    <t>0907</t>
  </si>
  <si>
    <t>0907</t>
    <phoneticPr fontId="2"/>
  </si>
  <si>
    <t>0901</t>
  </si>
  <si>
    <t>タイラバ、インチク</t>
    <phoneticPr fontId="2"/>
  </si>
  <si>
    <t>タイラバ、インチク</t>
    <phoneticPr fontId="2"/>
  </si>
  <si>
    <t>2020年(R2年度)（2021/3期相当）</t>
    <phoneticPr fontId="2"/>
  </si>
  <si>
    <t>④2018年から2022年（見込値）までの5年分をご記入願います。</t>
    <rPh sb="5" eb="6">
      <t>ネン</t>
    </rPh>
    <rPh sb="12" eb="13">
      <t>ネン</t>
    </rPh>
    <rPh sb="14" eb="16">
      <t>ミコミ</t>
    </rPh>
    <rPh sb="16" eb="17">
      <t>チ</t>
    </rPh>
    <rPh sb="22" eb="24">
      <t>ネンブン</t>
    </rPh>
    <rPh sb="26" eb="28">
      <t>キニュウ</t>
    </rPh>
    <rPh sb="28" eb="29">
      <t>ネガ</t>
    </rPh>
    <phoneticPr fontId="2"/>
  </si>
  <si>
    <t>⑥分類などのご不明点も三石まで。&lt;㈱矢野経済研究所　スポーツ事業部　三石　茂樹　TEL：03-5371-6916　FAX：03-5371-6960   E-mail：smitsuishi@yano.co.jp&gt;</t>
    <rPh sb="1" eb="3">
      <t>ブンルイ</t>
    </rPh>
    <rPh sb="7" eb="9">
      <t>フメイ</t>
    </rPh>
    <rPh sb="9" eb="10">
      <t>テン</t>
    </rPh>
    <rPh sb="11" eb="13">
      <t>ミツイシ</t>
    </rPh>
    <rPh sb="17" eb="25">
      <t>ヤ</t>
    </rPh>
    <rPh sb="30" eb="32">
      <t>ジギョウ</t>
    </rPh>
    <rPh sb="34" eb="36">
      <t>ミツイシ</t>
    </rPh>
    <rPh sb="37" eb="39">
      <t>シゲキ</t>
    </rPh>
    <phoneticPr fontId="2"/>
  </si>
  <si>
    <t>2021年(R3年度)（2022/3期相当）</t>
    <phoneticPr fontId="2"/>
  </si>
  <si>
    <r>
      <t>※この調査は、「その年（及びその前年）において流行している釣種の市場動向・市場規模を把握すること」を目的実施している調査です。「１．基礎調査」及び「２．釣種別調査」にてご回答頂いた項目のうち、下記「調査対象釣種」に記載されているものの国内出荷量（金額）を抽出してご回答下さい。釣種、商品によっては抽出しにくいものもあるかと思いますが、趣旨ご理解の上ご協力下さいますようお願いいたします。今回は「ソルトルアー市場」及び</t>
    </r>
    <r>
      <rPr>
        <b/>
        <sz val="10"/>
        <color indexed="10"/>
        <rFont val="HG丸ｺﾞｼｯｸM-PRO"/>
        <family val="3"/>
        <charset val="128"/>
      </rPr>
      <t>「ワカサギ釣り」</t>
    </r>
    <r>
      <rPr>
        <sz val="10"/>
        <color indexed="10"/>
        <rFont val="HG丸ｺﾞｼｯｸM-PRO"/>
        <family val="3"/>
        <charset val="128"/>
      </rPr>
      <t>に関する調査を実施いたします。</t>
    </r>
    <rPh sb="3" eb="5">
      <t>チョウサ</t>
    </rPh>
    <rPh sb="10" eb="11">
      <t>トシ</t>
    </rPh>
    <rPh sb="12" eb="13">
      <t>オヨ</t>
    </rPh>
    <rPh sb="16" eb="18">
      <t>ゼンネン</t>
    </rPh>
    <rPh sb="23" eb="25">
      <t>リュウコウ</t>
    </rPh>
    <rPh sb="29" eb="31">
      <t>チョウシュ</t>
    </rPh>
    <rPh sb="32" eb="34">
      <t>シジョウ</t>
    </rPh>
    <rPh sb="34" eb="36">
      <t>ドウコウ</t>
    </rPh>
    <rPh sb="37" eb="39">
      <t>シジョウ</t>
    </rPh>
    <rPh sb="39" eb="41">
      <t>キボ</t>
    </rPh>
    <rPh sb="42" eb="44">
      <t>ハアク</t>
    </rPh>
    <rPh sb="50" eb="52">
      <t>モクテキ</t>
    </rPh>
    <rPh sb="52" eb="54">
      <t>ジッシ</t>
    </rPh>
    <rPh sb="58" eb="60">
      <t>チョウサ</t>
    </rPh>
    <rPh sb="66" eb="68">
      <t>キソ</t>
    </rPh>
    <rPh sb="68" eb="70">
      <t>チョウサ</t>
    </rPh>
    <rPh sb="71" eb="72">
      <t>オヨ</t>
    </rPh>
    <rPh sb="76" eb="78">
      <t>チョウシュ</t>
    </rPh>
    <rPh sb="78" eb="79">
      <t>ベツ</t>
    </rPh>
    <rPh sb="79" eb="81">
      <t>チョウサ</t>
    </rPh>
    <rPh sb="85" eb="87">
      <t>カイトウ</t>
    </rPh>
    <rPh sb="87" eb="88">
      <t>イタダ</t>
    </rPh>
    <rPh sb="90" eb="92">
      <t>コウモク</t>
    </rPh>
    <rPh sb="96" eb="98">
      <t>カキ</t>
    </rPh>
    <rPh sb="99" eb="101">
      <t>チョウサ</t>
    </rPh>
    <rPh sb="101" eb="103">
      <t>タイショウ</t>
    </rPh>
    <rPh sb="103" eb="105">
      <t>チョウシュ</t>
    </rPh>
    <rPh sb="107" eb="109">
      <t>キサイ</t>
    </rPh>
    <rPh sb="117" eb="119">
      <t>コクナイ</t>
    </rPh>
    <rPh sb="119" eb="121">
      <t>シュッカ</t>
    </rPh>
    <rPh sb="121" eb="122">
      <t>リョウ</t>
    </rPh>
    <rPh sb="123" eb="125">
      <t>キンガク</t>
    </rPh>
    <rPh sb="127" eb="129">
      <t>チュウシュツ</t>
    </rPh>
    <rPh sb="132" eb="134">
      <t>カイトウ</t>
    </rPh>
    <rPh sb="134" eb="135">
      <t>クダ</t>
    </rPh>
    <rPh sb="138" eb="140">
      <t>チョウシュ</t>
    </rPh>
    <rPh sb="141" eb="143">
      <t>ショウヒン</t>
    </rPh>
    <rPh sb="148" eb="150">
      <t>チュウシュツ</t>
    </rPh>
    <rPh sb="161" eb="162">
      <t>オモ</t>
    </rPh>
    <rPh sb="167" eb="169">
      <t>シュシ</t>
    </rPh>
    <rPh sb="170" eb="172">
      <t>リカイ</t>
    </rPh>
    <rPh sb="173" eb="174">
      <t>ウエ</t>
    </rPh>
    <rPh sb="175" eb="177">
      <t>キョウリョク</t>
    </rPh>
    <rPh sb="177" eb="178">
      <t>クダ</t>
    </rPh>
    <rPh sb="185" eb="186">
      <t>ネガ</t>
    </rPh>
    <rPh sb="193" eb="195">
      <t>コンカイ</t>
    </rPh>
    <rPh sb="203" eb="205">
      <t>シジョウ</t>
    </rPh>
    <rPh sb="206" eb="207">
      <t>オヨ</t>
    </rPh>
    <rPh sb="213" eb="214">
      <t>ツ</t>
    </rPh>
    <rPh sb="217" eb="218">
      <t>カン</t>
    </rPh>
    <rPh sb="220" eb="222">
      <t>チョウサ</t>
    </rPh>
    <rPh sb="223" eb="225">
      <t>ジッシ</t>
    </rPh>
    <phoneticPr fontId="2"/>
  </si>
  <si>
    <t>【「第28回 釣用品の国内需要動向調査」調査票３・トレンド調査】</t>
    <rPh sb="2" eb="3">
      <t>ダイ</t>
    </rPh>
    <rPh sb="5" eb="6">
      <t>カイ</t>
    </rPh>
    <rPh sb="7" eb="8">
      <t>ツリ</t>
    </rPh>
    <rPh sb="8" eb="10">
      <t>ヨウヒン</t>
    </rPh>
    <rPh sb="11" eb="13">
      <t>コクナイ</t>
    </rPh>
    <rPh sb="13" eb="15">
      <t>ジュヨウ</t>
    </rPh>
    <rPh sb="15" eb="17">
      <t>ドウコウ</t>
    </rPh>
    <rPh sb="17" eb="19">
      <t>チョウサ</t>
    </rPh>
    <rPh sb="20" eb="22">
      <t>チョウサ</t>
    </rPh>
    <rPh sb="22" eb="23">
      <t>ヒョウ</t>
    </rPh>
    <rPh sb="29" eb="31">
      <t>チョウサ</t>
    </rPh>
    <phoneticPr fontId="2"/>
  </si>
  <si>
    <t>③出荷金額の集計期間は暦年（1月～12月)を基本としますが、貴社決算期ベースで結構です。例：2023年の数値は2024/3期決算値をご記入下さい（3月決算企業の場合）。</t>
    <rPh sb="1" eb="3">
      <t>シュッカ</t>
    </rPh>
    <rPh sb="3" eb="5">
      <t>キンガク</t>
    </rPh>
    <rPh sb="6" eb="8">
      <t>シュウケイ</t>
    </rPh>
    <rPh sb="8" eb="10">
      <t>キカン</t>
    </rPh>
    <rPh sb="11" eb="13">
      <t>レキネン</t>
    </rPh>
    <rPh sb="14" eb="16">
      <t>１ガツ</t>
    </rPh>
    <rPh sb="17" eb="20">
      <t>１２ガツ</t>
    </rPh>
    <rPh sb="22" eb="24">
      <t>キホン</t>
    </rPh>
    <rPh sb="30" eb="32">
      <t>キシャ</t>
    </rPh>
    <rPh sb="32" eb="35">
      <t>ケッサンキ</t>
    </rPh>
    <rPh sb="39" eb="41">
      <t>ケッコウ</t>
    </rPh>
    <rPh sb="44" eb="45">
      <t>タト</t>
    </rPh>
    <rPh sb="50" eb="51">
      <t>ネン</t>
    </rPh>
    <rPh sb="52" eb="54">
      <t>スウチ</t>
    </rPh>
    <rPh sb="61" eb="62">
      <t>キ</t>
    </rPh>
    <rPh sb="62" eb="64">
      <t>ケッサン</t>
    </rPh>
    <rPh sb="64" eb="65">
      <t>アタイ</t>
    </rPh>
    <rPh sb="67" eb="69">
      <t>キニュウ</t>
    </rPh>
    <rPh sb="69" eb="70">
      <t>クダ</t>
    </rPh>
    <rPh sb="74" eb="75">
      <t>ガツ</t>
    </rPh>
    <rPh sb="75" eb="77">
      <t>ケッサン</t>
    </rPh>
    <rPh sb="77" eb="79">
      <t>キギョウ</t>
    </rPh>
    <rPh sb="80" eb="82">
      <t>バアイ</t>
    </rPh>
    <phoneticPr fontId="2"/>
  </si>
  <si>
    <r>
      <t>⑤お忙しいかとは存じますが、集計の都合上</t>
    </r>
    <r>
      <rPr>
        <sz val="9"/>
        <rFont val="ＭＳ ゴシック"/>
        <family val="3"/>
        <charset val="128"/>
      </rPr>
      <t xml:space="preserve"> </t>
    </r>
    <r>
      <rPr>
        <b/>
        <u/>
        <sz val="10"/>
        <color indexed="10"/>
        <rFont val="ＭＳ ゴシック"/>
        <family val="3"/>
        <charset val="128"/>
      </rPr>
      <t>10月11日（金）までに</t>
    </r>
    <r>
      <rPr>
        <sz val="9"/>
        <rFont val="ＭＳ 明朝"/>
        <family val="1"/>
        <charset val="128"/>
      </rPr>
      <t>ご返信をお願いします。</t>
    </r>
    <r>
      <rPr>
        <b/>
        <sz val="9"/>
        <color indexed="10"/>
        <rFont val="ＭＳ 明朝"/>
        <family val="1"/>
        <charset val="128"/>
      </rPr>
      <t>返信先：㈱矢野経済研究所　スポーツ事業部 三石（smitsuishi@yano.co.jp）</t>
    </r>
    <rPh sb="2" eb="3">
      <t>イソガ</t>
    </rPh>
    <rPh sb="8" eb="9">
      <t>ゾン</t>
    </rPh>
    <rPh sb="14" eb="16">
      <t>シュウケイ</t>
    </rPh>
    <rPh sb="17" eb="20">
      <t>ツゴウジョウ</t>
    </rPh>
    <rPh sb="23" eb="24">
      <t>ツキ</t>
    </rPh>
    <rPh sb="26" eb="27">
      <t>ニチ</t>
    </rPh>
    <rPh sb="28" eb="29">
      <t>キン</t>
    </rPh>
    <rPh sb="34" eb="36">
      <t>ヘンシン</t>
    </rPh>
    <rPh sb="38" eb="39">
      <t>ネガ</t>
    </rPh>
    <rPh sb="44" eb="46">
      <t>ヘンシン</t>
    </rPh>
    <rPh sb="46" eb="47">
      <t>サキ</t>
    </rPh>
    <rPh sb="49" eb="51">
      <t>ヤノ</t>
    </rPh>
    <rPh sb="51" eb="53">
      <t>ケイザイ</t>
    </rPh>
    <rPh sb="53" eb="55">
      <t>ケンキュウ</t>
    </rPh>
    <rPh sb="55" eb="56">
      <t>ショ</t>
    </rPh>
    <rPh sb="61" eb="63">
      <t>ジギョウ</t>
    </rPh>
    <rPh sb="63" eb="64">
      <t>ブ</t>
    </rPh>
    <rPh sb="65" eb="67">
      <t>ミツイシ</t>
    </rPh>
    <phoneticPr fontId="2"/>
  </si>
  <si>
    <t>2022年(R4年度)実績（2023/3期相当）</t>
    <rPh sb="11" eb="13">
      <t>ジッセキ</t>
    </rPh>
    <phoneticPr fontId="2"/>
  </si>
  <si>
    <t>2023年(R5年度)実績（2024/3期相当）</t>
    <rPh sb="8" eb="9">
      <t>ネン</t>
    </rPh>
    <rPh sb="11" eb="13">
      <t>ジッセキ</t>
    </rPh>
    <phoneticPr fontId="2"/>
  </si>
  <si>
    <t>2024年(R6年度)見込（2025/3期相当）</t>
    <rPh sb="8" eb="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</si>
</sst>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9"/>
      <name val="ＭＳ 明朝"/>
      <family val="1"/>
      <charset val="128"/>
    </font>
    <font>
      <b/>
      <sz val="9"/>
      <name val="ＭＳ ゴシック"/>
      <family val="3"/>
      <charset val="128"/>
    </font>
    <font>
      <b/>
      <sz val="11"/>
      <name val="ＭＳ ゴシック"/>
      <family val="3"/>
      <charset val="128"/>
    </font>
    <font>
      <sz val="6"/>
      <name val="ＭＳ 明朝"/>
      <family val="1"/>
      <charset val="128"/>
    </font>
    <font>
      <sz val="11"/>
      <name val="ＭＳ ゴシック"/>
      <family val="3"/>
      <charset val="128"/>
    </font>
    <font>
      <sz val="10"/>
      <name val="ＭＳ ゴシック"/>
      <family val="3"/>
      <charset val="128"/>
    </font>
    <font>
      <sz val="10"/>
      <color indexed="10"/>
      <name val="HG丸ｺﾞｼｯｸM-PRO"/>
      <family val="3"/>
      <charset val="128"/>
    </font>
    <font>
      <sz val="12"/>
      <color indexed="10"/>
      <name val="ＭＳ ゴシック"/>
      <family val="3"/>
      <charset val="128"/>
    </font>
    <font>
      <b/>
      <u/>
      <sz val="10"/>
      <color indexed="10"/>
      <name val="ＭＳ ゴシック"/>
      <family val="3"/>
      <charset val="128"/>
    </font>
    <font>
      <b/>
      <sz val="9"/>
      <color indexed="10"/>
      <name val="ＭＳ 明朝"/>
      <family val="1"/>
      <charset val="128"/>
    </font>
    <font>
      <b/>
      <sz val="10"/>
      <color indexed="10"/>
      <name val="ＭＳ ゴシック"/>
      <family val="3"/>
      <charset val="128"/>
    </font>
    <font>
      <sz val="8"/>
      <name val="ＭＳ 明朝"/>
      <family val="1"/>
      <charset val="128"/>
    </font>
    <font>
      <b/>
      <sz val="10"/>
      <color indexed="10"/>
      <name val="HG丸ｺﾞｼｯｸM-PRO"/>
      <family val="3"/>
      <charset val="128"/>
    </font>
  </fonts>
  <fills count="4">
    <fill>
      <patternFill patternType="none"/>
    </fill>
    <fill>
      <patternFill patternType="gray125"/>
    </fill>
    <fill>
      <patternFill patternType="solid">
        <fgColor indexed="65"/>
        <bgColor indexed="64"/>
      </patternFill>
    </fill>
    <fill>
      <patternFill patternType="solid">
        <fgColor indexed="4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thin">
        <color indexed="64"/>
      </bottom>
      <diagonal/>
    </border>
    <border>
      <left style="hair">
        <color indexed="9"/>
      </left>
      <right style="hair">
        <color indexed="9"/>
      </right>
      <top/>
      <bottom style="thin">
        <color indexed="64"/>
      </bottom>
      <diagonal/>
    </border>
  </borders>
  <cellStyleXfs count="2">
    <xf numFmtId="0" fontId="0" fillId="0" borderId="0"/>
    <xf numFmtId="38" fontId="1" fillId="0" borderId="0" applyFont="0" applyFill="0" applyBorder="0" applyAlignment="0" applyProtection="0"/>
  </cellStyleXfs>
  <cellXfs count="150">
    <xf numFmtId="0" fontId="0" fillId="0" borderId="0" xfId="0"/>
    <xf numFmtId="0" fontId="3" fillId="2" borderId="0" xfId="0" applyFont="1" applyFill="1" applyAlignment="1">
      <alignment vertical="center"/>
    </xf>
    <xf numFmtId="0" fontId="3" fillId="2" borderId="1" xfId="0" applyFont="1" applyFill="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quotePrefix="1" applyFont="1" applyAlignment="1">
      <alignment vertical="center"/>
    </xf>
    <xf numFmtId="0" fontId="7" fillId="0" borderId="0" xfId="0" applyFont="1" applyAlignment="1">
      <alignment vertical="center"/>
    </xf>
    <xf numFmtId="49" fontId="3" fillId="2" borderId="0" xfId="0" applyNumberFormat="1" applyFont="1" applyFill="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3" fillId="2" borderId="0" xfId="0" quotePrefix="1" applyNumberFormat="1" applyFont="1" applyFill="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56" fontId="3" fillId="0" borderId="0" xfId="0" quotePrefix="1" applyNumberFormat="1" applyFont="1" applyAlignment="1">
      <alignment horizontal="right" vertical="center"/>
    </xf>
    <xf numFmtId="0" fontId="8" fillId="0" borderId="0" xfId="0" applyFont="1" applyAlignme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2" fillId="2" borderId="0" xfId="0" applyFont="1" applyFill="1" applyAlignment="1">
      <alignment vertical="center"/>
    </xf>
    <xf numFmtId="176" fontId="9" fillId="3" borderId="10" xfId="1" applyNumberFormat="1" applyFont="1" applyFill="1" applyBorder="1" applyAlignment="1">
      <alignment horizontal="right" vertical="center"/>
    </xf>
    <xf numFmtId="176" fontId="9" fillId="3" borderId="11" xfId="1" applyNumberFormat="1" applyFont="1" applyFill="1" applyBorder="1" applyAlignment="1">
      <alignment horizontal="right" vertical="center"/>
    </xf>
    <xf numFmtId="176" fontId="9" fillId="3" borderId="12" xfId="1" applyNumberFormat="1" applyFont="1" applyFill="1" applyBorder="1" applyAlignment="1">
      <alignment horizontal="right" vertical="center"/>
    </xf>
    <xf numFmtId="0" fontId="3" fillId="2" borderId="0" xfId="0" applyFont="1" applyFill="1" applyAlignment="1">
      <alignment horizontal="right" vertical="center"/>
    </xf>
    <xf numFmtId="49" fontId="3" fillId="2" borderId="1" xfId="0" applyNumberFormat="1" applyFont="1" applyFill="1" applyBorder="1" applyAlignment="1">
      <alignment vertical="center"/>
    </xf>
    <xf numFmtId="49" fontId="0" fillId="0" borderId="0" xfId="0" applyNumberFormat="1"/>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5" xfId="0" applyFont="1" applyFill="1" applyBorder="1" applyAlignment="1">
      <alignment horizontal="center" vertical="center"/>
    </xf>
    <xf numFmtId="49" fontId="3" fillId="2" borderId="15" xfId="0" quotePrefix="1" applyNumberFormat="1" applyFont="1" applyFill="1" applyBorder="1" applyAlignment="1">
      <alignment horizontal="center" vertical="center"/>
    </xf>
    <xf numFmtId="0" fontId="5" fillId="0" borderId="16"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56" fontId="5" fillId="0" borderId="19" xfId="0" applyNumberFormat="1" applyFont="1" applyBorder="1" applyAlignment="1">
      <alignment vertical="center"/>
    </xf>
    <xf numFmtId="0" fontId="5" fillId="0" borderId="20" xfId="0" quotePrefix="1"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horizontal="center" vertical="center"/>
    </xf>
    <xf numFmtId="0" fontId="5" fillId="0" borderId="4" xfId="0" applyFont="1" applyBorder="1" applyAlignment="1">
      <alignment vertical="center"/>
    </xf>
    <xf numFmtId="0" fontId="5" fillId="0" borderId="23" xfId="0" applyFont="1" applyBorder="1" applyAlignment="1">
      <alignment vertical="center"/>
    </xf>
    <xf numFmtId="56" fontId="5" fillId="0" borderId="23" xfId="0" applyNumberFormat="1" applyFont="1" applyBorder="1" applyAlignment="1">
      <alignment vertical="center"/>
    </xf>
    <xf numFmtId="0" fontId="5" fillId="0" borderId="20" xfId="0" applyFont="1" applyBorder="1" applyAlignment="1">
      <alignment horizontal="center" vertical="center"/>
    </xf>
    <xf numFmtId="56" fontId="5" fillId="0" borderId="24" xfId="0" applyNumberFormat="1" applyFont="1" applyBorder="1" applyAlignment="1">
      <alignment vertical="center"/>
    </xf>
    <xf numFmtId="176" fontId="9" fillId="0" borderId="25" xfId="1" applyNumberFormat="1" applyFont="1" applyFill="1" applyBorder="1" applyAlignment="1">
      <alignment horizontal="right"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49" fontId="3" fillId="0" borderId="27" xfId="0" applyNumberFormat="1" applyFont="1" applyFill="1" applyBorder="1" applyAlignment="1">
      <alignment horizontal="center" vertical="center"/>
    </xf>
    <xf numFmtId="49" fontId="10" fillId="2" borderId="28" xfId="0" quotePrefix="1" applyNumberFormat="1" applyFont="1" applyFill="1" applyBorder="1" applyAlignment="1">
      <alignment horizontal="center" vertical="center"/>
    </xf>
    <xf numFmtId="49" fontId="3" fillId="2" borderId="29" xfId="0" quotePrefix="1" applyNumberFormat="1" applyFont="1" applyFill="1" applyBorder="1" applyAlignment="1">
      <alignment horizontal="center" vertical="center"/>
    </xf>
    <xf numFmtId="49" fontId="3" fillId="2" borderId="30" xfId="0" quotePrefix="1" applyNumberFormat="1" applyFont="1" applyFill="1" applyBorder="1" applyAlignment="1">
      <alignment horizontal="center" vertical="center"/>
    </xf>
    <xf numFmtId="0" fontId="10" fillId="2" borderId="31" xfId="0" applyFont="1" applyFill="1" applyBorder="1" applyAlignment="1">
      <alignment horizontal="center" vertical="center"/>
    </xf>
    <xf numFmtId="49" fontId="3" fillId="2" borderId="13" xfId="0" applyNumberFormat="1" applyFont="1" applyFill="1" applyBorder="1" applyAlignment="1">
      <alignment horizontal="center" vertical="center"/>
    </xf>
    <xf numFmtId="0" fontId="10" fillId="0" borderId="3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176" fontId="9" fillId="0" borderId="10" xfId="1" applyNumberFormat="1" applyFont="1" applyFill="1" applyBorder="1" applyAlignment="1">
      <alignment horizontal="center" vertical="center"/>
    </xf>
    <xf numFmtId="176" fontId="9" fillId="0" borderId="12" xfId="1" applyNumberFormat="1" applyFont="1" applyFill="1" applyBorder="1" applyAlignment="1">
      <alignment horizontal="center" vertical="center"/>
    </xf>
    <xf numFmtId="176" fontId="9" fillId="0" borderId="11" xfId="1" applyNumberFormat="1" applyFont="1" applyFill="1" applyBorder="1" applyAlignment="1">
      <alignment horizontal="center" vertical="center"/>
    </xf>
    <xf numFmtId="176" fontId="9" fillId="0" borderId="25" xfId="1" applyNumberFormat="1" applyFont="1" applyFill="1" applyBorder="1" applyAlignment="1">
      <alignment horizontal="center" vertical="center"/>
    </xf>
    <xf numFmtId="0" fontId="3" fillId="0" borderId="0" xfId="0" applyFont="1" applyFill="1" applyBorder="1" applyAlignment="1">
      <alignment vertical="center"/>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56" fontId="3" fillId="0" borderId="0" xfId="0" quotePrefix="1" applyNumberFormat="1" applyFont="1" applyFill="1" applyBorder="1" applyAlignment="1">
      <alignment horizontal="center" vertical="center"/>
    </xf>
    <xf numFmtId="0" fontId="6" fillId="0" borderId="49" xfId="0" applyFont="1" applyBorder="1" applyAlignment="1">
      <alignment horizontal="left" vertical="center"/>
    </xf>
    <xf numFmtId="0" fontId="5" fillId="0" borderId="49" xfId="0" applyFont="1" applyBorder="1" applyAlignment="1">
      <alignment horizontal="left" vertical="top" wrapText="1"/>
    </xf>
    <xf numFmtId="0" fontId="5" fillId="0" borderId="49" xfId="0" applyFont="1" applyBorder="1" applyAlignment="1">
      <alignment vertical="center"/>
    </xf>
    <xf numFmtId="56" fontId="5" fillId="0" borderId="49" xfId="0" applyNumberFormat="1" applyFont="1" applyBorder="1" applyAlignment="1">
      <alignment horizontal="left" vertical="center"/>
    </xf>
    <xf numFmtId="0" fontId="16" fillId="0" borderId="1" xfId="0" applyFont="1" applyBorder="1" applyAlignment="1">
      <alignment horizontal="distributed" vertical="center" justifyLastLine="1"/>
    </xf>
    <xf numFmtId="0" fontId="16" fillId="0" borderId="16" xfId="0" applyFont="1" applyBorder="1" applyAlignment="1">
      <alignment horizontal="distributed" vertical="center" justifyLastLine="1"/>
    </xf>
    <xf numFmtId="0" fontId="16" fillId="0" borderId="17" xfId="0" applyFont="1" applyBorder="1" applyAlignment="1">
      <alignment horizontal="center" vertical="center"/>
    </xf>
    <xf numFmtId="0" fontId="16" fillId="0" borderId="18" xfId="0" applyFont="1" applyBorder="1" applyAlignment="1">
      <alignment vertical="center"/>
    </xf>
    <xf numFmtId="0" fontId="16" fillId="0" borderId="21" xfId="0" applyFont="1" applyBorder="1" applyAlignment="1">
      <alignment vertical="center"/>
    </xf>
    <xf numFmtId="56" fontId="16" fillId="0" borderId="20" xfId="0" applyNumberFormat="1" applyFont="1" applyBorder="1" applyAlignment="1">
      <alignment vertical="center"/>
    </xf>
    <xf numFmtId="0" fontId="16" fillId="0" borderId="24" xfId="0" applyFont="1" applyBorder="1" applyAlignment="1">
      <alignment vertical="center"/>
    </xf>
    <xf numFmtId="0" fontId="16" fillId="0" borderId="20" xfId="0" quotePrefix="1"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horizontal="center" vertical="center"/>
    </xf>
    <xf numFmtId="0" fontId="16" fillId="0" borderId="20" xfId="0" applyFont="1" applyBorder="1" applyAlignment="1">
      <alignment vertical="center"/>
    </xf>
    <xf numFmtId="0" fontId="16" fillId="0" borderId="22" xfId="0" applyFont="1" applyBorder="1" applyAlignment="1">
      <alignment horizontal="center"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56" fontId="5" fillId="0" borderId="24" xfId="0" applyNumberFormat="1" applyFont="1" applyBorder="1" applyAlignment="1">
      <alignment vertical="center"/>
    </xf>
    <xf numFmtId="56" fontId="5" fillId="0" borderId="19" xfId="0" applyNumberFormat="1" applyFont="1" applyBorder="1" applyAlignment="1">
      <alignment vertical="center"/>
    </xf>
    <xf numFmtId="56" fontId="5" fillId="0" borderId="23" xfId="0" applyNumberFormat="1" applyFont="1" applyBorder="1" applyAlignment="1">
      <alignment vertical="center"/>
    </xf>
    <xf numFmtId="0" fontId="16" fillId="0" borderId="17" xfId="0" applyFont="1" applyBorder="1" applyAlignment="1">
      <alignment horizontal="distributed" vertical="center" justifyLastLine="1"/>
    </xf>
    <xf numFmtId="0" fontId="16" fillId="0" borderId="18" xfId="0" applyFont="1" applyBorder="1" applyAlignment="1">
      <alignment horizontal="distributed" vertical="center" justifyLastLine="1"/>
    </xf>
    <xf numFmtId="0" fontId="5" fillId="0" borderId="18" xfId="0" applyFont="1" applyBorder="1" applyAlignment="1">
      <alignment horizontal="left" vertical="top" wrapText="1"/>
    </xf>
    <xf numFmtId="0" fontId="5" fillId="0" borderId="21" xfId="0" applyFont="1" applyBorder="1" applyAlignment="1">
      <alignment horizontal="left" vertical="top" wrapText="1"/>
    </xf>
    <xf numFmtId="0" fontId="5" fillId="0" borderId="4" xfId="0" applyFont="1" applyBorder="1" applyAlignment="1">
      <alignment horizontal="left" vertical="top" wrapText="1"/>
    </xf>
    <xf numFmtId="56" fontId="5" fillId="0" borderId="24" xfId="0" applyNumberFormat="1" applyFont="1" applyBorder="1" applyAlignment="1">
      <alignment horizontal="left" vertical="center"/>
    </xf>
    <xf numFmtId="56" fontId="5" fillId="0" borderId="19" xfId="0" applyNumberFormat="1" applyFont="1" applyBorder="1" applyAlignment="1">
      <alignment horizontal="left" vertical="center"/>
    </xf>
    <xf numFmtId="56" fontId="5" fillId="0" borderId="23" xfId="0" applyNumberFormat="1" applyFont="1" applyBorder="1" applyAlignment="1">
      <alignment horizontal="left" vertical="center"/>
    </xf>
    <xf numFmtId="0" fontId="11" fillId="0" borderId="0" xfId="0" applyFont="1" applyAlignment="1">
      <alignment horizontal="left" vertical="center" wrapText="1"/>
    </xf>
    <xf numFmtId="0" fontId="5" fillId="0" borderId="0" xfId="0" applyFont="1" applyAlignment="1">
      <alignment horizontal="left" vertical="center" wrapText="1"/>
    </xf>
    <xf numFmtId="0" fontId="5" fillId="0" borderId="32"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10" fillId="0" borderId="38" xfId="0" applyFont="1" applyFill="1" applyBorder="1" applyAlignment="1">
      <alignment horizontal="center" vertical="center" textRotation="255" shrinkToFit="1"/>
    </xf>
    <xf numFmtId="0" fontId="10" fillId="0" borderId="45" xfId="0" applyFont="1" applyFill="1" applyBorder="1" applyAlignment="1">
      <alignment horizontal="center" vertical="center" textRotation="255" shrinkToFit="1"/>
    </xf>
    <xf numFmtId="0" fontId="10" fillId="0" borderId="48" xfId="0" applyFont="1" applyFill="1" applyBorder="1" applyAlignment="1">
      <alignment horizontal="center" vertical="center" textRotation="255" shrinkToFit="1"/>
    </xf>
    <xf numFmtId="0" fontId="10" fillId="2" borderId="43"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44"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41" xfId="0" applyFont="1" applyFill="1" applyBorder="1" applyAlignment="1">
      <alignment horizontal="center" vertical="center"/>
    </xf>
    <xf numFmtId="0" fontId="0" fillId="2" borderId="17" xfId="0" applyFill="1" applyBorder="1" applyAlignment="1">
      <alignment horizontal="center" vertical="center" justifyLastLine="1"/>
    </xf>
    <xf numFmtId="0" fontId="0" fillId="2" borderId="18" xfId="0" applyFill="1" applyBorder="1" applyAlignment="1">
      <alignment horizontal="center" vertical="center" justifyLastLine="1"/>
    </xf>
    <xf numFmtId="0" fontId="0" fillId="2" borderId="22" xfId="0" applyFill="1" applyBorder="1" applyAlignment="1">
      <alignment horizontal="center" vertical="center" justifyLastLine="1"/>
    </xf>
    <xf numFmtId="0" fontId="0" fillId="2" borderId="4" xfId="0" applyFill="1" applyBorder="1" applyAlignment="1">
      <alignment horizontal="center" vertical="center" justifyLastLine="1"/>
    </xf>
    <xf numFmtId="0" fontId="10" fillId="2" borderId="33" xfId="0" applyFont="1" applyFill="1" applyBorder="1" applyAlignment="1">
      <alignment horizontal="distributed" vertical="center" justifyLastLine="1"/>
    </xf>
    <xf numFmtId="0" fontId="10" fillId="2" borderId="9" xfId="0" applyFont="1" applyFill="1" applyBorder="1" applyAlignment="1">
      <alignment horizontal="distributed" vertical="center" justifyLastLine="1"/>
    </xf>
    <xf numFmtId="0" fontId="10" fillId="2" borderId="46" xfId="0" applyFont="1" applyFill="1" applyBorder="1" applyAlignment="1">
      <alignment horizontal="distributed" vertical="center" justifyLastLine="1"/>
    </xf>
    <xf numFmtId="0" fontId="10" fillId="2" borderId="31" xfId="0" applyFont="1" applyFill="1" applyBorder="1" applyAlignment="1">
      <alignment horizontal="distributed" vertical="center" justifyLastLine="1"/>
    </xf>
    <xf numFmtId="0" fontId="10" fillId="0" borderId="40" xfId="0" applyFont="1" applyFill="1" applyBorder="1" applyAlignment="1">
      <alignment horizontal="distributed" vertical="center" justifyLastLine="1"/>
    </xf>
    <xf numFmtId="0" fontId="10" fillId="0" borderId="26" xfId="0" applyFont="1" applyFill="1" applyBorder="1" applyAlignment="1">
      <alignment horizontal="distributed" vertical="center" justifyLastLine="1"/>
    </xf>
    <xf numFmtId="0" fontId="10" fillId="2" borderId="47" xfId="0" applyFont="1" applyFill="1" applyBorder="1" applyAlignment="1">
      <alignment horizontal="distributed" vertical="center" justifyLastLine="1"/>
    </xf>
    <xf numFmtId="0" fontId="10" fillId="2" borderId="8" xfId="0" applyFont="1" applyFill="1" applyBorder="1" applyAlignment="1">
      <alignment horizontal="distributed" vertical="center" justifyLastLine="1"/>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0" fillId="2" borderId="35" xfId="0" applyFont="1" applyFill="1" applyBorder="1" applyAlignment="1">
      <alignment horizontal="center" vertical="center" shrinkToFit="1"/>
    </xf>
    <xf numFmtId="0" fontId="3" fillId="3" borderId="32" xfId="0" applyFont="1" applyFill="1" applyBorder="1" applyAlignment="1">
      <alignment horizontal="left" vertical="center"/>
    </xf>
    <xf numFmtId="0" fontId="3" fillId="3" borderId="34"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7" xfId="0" applyFont="1" applyFill="1" applyBorder="1" applyAlignment="1">
      <alignment horizontal="center" vertical="center"/>
    </xf>
    <xf numFmtId="0" fontId="0" fillId="0" borderId="42" xfId="0" applyBorder="1"/>
    <xf numFmtId="0" fontId="10" fillId="0" borderId="25" xfId="0" applyFont="1" applyFill="1" applyBorder="1" applyAlignment="1">
      <alignment horizontal="center" vertical="center" textRotation="255" shrinkToFit="1"/>
    </xf>
    <xf numFmtId="0" fontId="3" fillId="0" borderId="38" xfId="0" applyFont="1" applyFill="1" applyBorder="1" applyAlignment="1">
      <alignment horizontal="center" vertical="center" textRotation="255" shrinkToFit="1"/>
    </xf>
    <xf numFmtId="0" fontId="3" fillId="0" borderId="45" xfId="0" applyFont="1" applyFill="1" applyBorder="1" applyAlignment="1">
      <alignment horizontal="center" vertical="center" textRotation="255" shrinkToFit="1"/>
    </xf>
    <xf numFmtId="0" fontId="3" fillId="0" borderId="25" xfId="0" applyFont="1" applyFill="1" applyBorder="1" applyAlignment="1">
      <alignment horizontal="center" vertical="center" textRotation="255" shrinkToFit="1"/>
    </xf>
    <xf numFmtId="0" fontId="3" fillId="2" borderId="46" xfId="0" applyFont="1" applyFill="1" applyBorder="1" applyAlignment="1">
      <alignment horizontal="distributed" vertical="center" justifyLastLine="1"/>
    </xf>
    <xf numFmtId="0" fontId="3" fillId="2" borderId="31" xfId="0" applyFont="1" applyFill="1" applyBorder="1" applyAlignment="1">
      <alignment horizontal="distributed" vertical="center" justifyLastLine="1"/>
    </xf>
    <xf numFmtId="0" fontId="3" fillId="2" borderId="47" xfId="0" applyFont="1" applyFill="1" applyBorder="1" applyAlignment="1">
      <alignment horizontal="distributed" vertical="center" justifyLastLine="1"/>
    </xf>
    <xf numFmtId="0" fontId="3" fillId="2" borderId="8" xfId="0" applyFont="1" applyFill="1" applyBorder="1" applyAlignment="1">
      <alignment horizontal="distributed" vertical="center" justifyLastLine="1"/>
    </xf>
    <xf numFmtId="0" fontId="3" fillId="2" borderId="33" xfId="0" applyFont="1" applyFill="1" applyBorder="1" applyAlignment="1">
      <alignment horizontal="distributed" vertical="center" justifyLastLine="1"/>
    </xf>
    <xf numFmtId="0" fontId="3" fillId="2" borderId="9" xfId="0" applyFont="1" applyFill="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E57"/>
  <sheetViews>
    <sheetView showGridLines="0" tabSelected="1" workbookViewId="0">
      <selection activeCell="B14" sqref="B14:E14"/>
    </sheetView>
  </sheetViews>
  <sheetFormatPr defaultColWidth="9" defaultRowHeight="15" customHeight="1" x14ac:dyDescent="0.2"/>
  <cols>
    <col min="1" max="1" width="3.21875" style="3" customWidth="1"/>
    <col min="2" max="2" width="11.109375" style="3" customWidth="1"/>
    <col min="3" max="3" width="20.88671875" style="3" customWidth="1"/>
    <col min="4" max="4" width="107.44140625" style="3" customWidth="1"/>
    <col min="5" max="5" width="13.33203125" style="3" customWidth="1"/>
    <col min="6" max="16384" width="9" style="3"/>
  </cols>
  <sheetData>
    <row r="1" spans="1:5" ht="17.100000000000001" customHeight="1" x14ac:dyDescent="0.2">
      <c r="A1" s="6" t="s">
        <v>160</v>
      </c>
      <c r="E1" s="14"/>
    </row>
    <row r="2" spans="1:5" ht="10.5" customHeight="1" x14ac:dyDescent="0.2"/>
    <row r="3" spans="1:5" ht="17.100000000000001" customHeight="1" x14ac:dyDescent="0.2">
      <c r="A3" s="4" t="s">
        <v>0</v>
      </c>
    </row>
    <row r="4" spans="1:5" ht="33" customHeight="1" x14ac:dyDescent="0.2">
      <c r="B4" s="94" t="s">
        <v>159</v>
      </c>
      <c r="C4" s="94"/>
      <c r="D4" s="94"/>
      <c r="E4" s="94"/>
    </row>
    <row r="5" spans="1:5" ht="33" customHeight="1" x14ac:dyDescent="0.2">
      <c r="B5" s="94"/>
      <c r="C5" s="94"/>
      <c r="D5" s="94"/>
      <c r="E5" s="94"/>
    </row>
    <row r="6" spans="1:5" ht="17.100000000000001" customHeight="1" x14ac:dyDescent="0.2"/>
    <row r="7" spans="1:5" ht="17.100000000000001" customHeight="1" x14ac:dyDescent="0.2">
      <c r="B7" s="3" t="s">
        <v>60</v>
      </c>
    </row>
    <row r="8" spans="1:5" ht="17.100000000000001" customHeight="1" x14ac:dyDescent="0.2">
      <c r="B8" s="3" t="s">
        <v>61</v>
      </c>
      <c r="E8" s="3" t="s">
        <v>116</v>
      </c>
    </row>
    <row r="9" spans="1:5" ht="17.100000000000001" customHeight="1" x14ac:dyDescent="0.2">
      <c r="B9" s="3" t="s">
        <v>62</v>
      </c>
    </row>
    <row r="10" spans="1:5" ht="17.100000000000001" customHeight="1" x14ac:dyDescent="0.2">
      <c r="B10" s="3" t="s">
        <v>161</v>
      </c>
    </row>
    <row r="11" spans="1:5" ht="17.100000000000001" customHeight="1" x14ac:dyDescent="0.2">
      <c r="B11" s="3" t="s">
        <v>156</v>
      </c>
    </row>
    <row r="12" spans="1:5" ht="17.100000000000001" customHeight="1" x14ac:dyDescent="0.2">
      <c r="B12" s="3" t="s">
        <v>162</v>
      </c>
    </row>
    <row r="13" spans="1:5" ht="17.100000000000001" customHeight="1" x14ac:dyDescent="0.2">
      <c r="B13" s="3" t="s">
        <v>157</v>
      </c>
    </row>
    <row r="14" spans="1:5" ht="35.25" customHeight="1" x14ac:dyDescent="0.2">
      <c r="B14" s="95" t="s">
        <v>63</v>
      </c>
      <c r="C14" s="95"/>
      <c r="D14" s="95"/>
      <c r="E14" s="95"/>
    </row>
    <row r="15" spans="1:5" ht="28.5" customHeight="1" x14ac:dyDescent="0.2">
      <c r="B15" s="95" t="s">
        <v>64</v>
      </c>
      <c r="C15" s="95"/>
      <c r="D15" s="95"/>
      <c r="E15" s="95"/>
    </row>
    <row r="16" spans="1:5" ht="13.5" customHeight="1" x14ac:dyDescent="0.2"/>
    <row r="17" spans="1:5" ht="18.75" customHeight="1" x14ac:dyDescent="0.2">
      <c r="A17" s="4" t="s">
        <v>114</v>
      </c>
    </row>
    <row r="18" spans="1:5" ht="17.100000000000001" customHeight="1" x14ac:dyDescent="0.2">
      <c r="A18" s="96" t="s">
        <v>23</v>
      </c>
      <c r="B18" s="97"/>
      <c r="C18" s="31" t="s">
        <v>6</v>
      </c>
      <c r="D18" s="31" t="s">
        <v>7</v>
      </c>
      <c r="E18" s="30" t="s">
        <v>8</v>
      </c>
    </row>
    <row r="19" spans="1:5" ht="17.100000000000001" customHeight="1" x14ac:dyDescent="0.2">
      <c r="A19" s="32" t="s">
        <v>24</v>
      </c>
      <c r="B19" s="33" t="s">
        <v>25</v>
      </c>
      <c r="C19" s="34" t="s">
        <v>21</v>
      </c>
      <c r="D19" s="35" t="s">
        <v>26</v>
      </c>
      <c r="E19" s="33"/>
    </row>
    <row r="20" spans="1:5" ht="17.100000000000001" customHeight="1" x14ac:dyDescent="0.2">
      <c r="A20" s="36"/>
      <c r="B20" s="37"/>
      <c r="C20" s="34" t="s">
        <v>27</v>
      </c>
      <c r="D20" s="35" t="s">
        <v>28</v>
      </c>
      <c r="E20" s="37"/>
    </row>
    <row r="21" spans="1:5" ht="17.100000000000001" customHeight="1" x14ac:dyDescent="0.2">
      <c r="A21" s="38"/>
      <c r="B21" s="39"/>
      <c r="C21" s="40" t="s">
        <v>29</v>
      </c>
      <c r="D21" s="41" t="s">
        <v>30</v>
      </c>
      <c r="E21" s="39"/>
    </row>
    <row r="22" spans="1:5" ht="17.100000000000001" customHeight="1" x14ac:dyDescent="0.2">
      <c r="A22" s="42" t="s">
        <v>31</v>
      </c>
      <c r="B22" s="37" t="s">
        <v>32</v>
      </c>
      <c r="C22" s="34" t="s">
        <v>21</v>
      </c>
      <c r="D22" s="34" t="s">
        <v>33</v>
      </c>
      <c r="E22" s="37"/>
    </row>
    <row r="23" spans="1:5" ht="17.100000000000001" customHeight="1" x14ac:dyDescent="0.2">
      <c r="A23" s="42"/>
      <c r="B23" s="37"/>
      <c r="C23" s="34" t="s">
        <v>27</v>
      </c>
      <c r="D23" s="34" t="s">
        <v>34</v>
      </c>
      <c r="E23" s="37"/>
    </row>
    <row r="24" spans="1:5" ht="17.100000000000001" customHeight="1" x14ac:dyDescent="0.2">
      <c r="A24" s="42"/>
      <c r="B24" s="37"/>
      <c r="C24" s="40" t="s">
        <v>29</v>
      </c>
      <c r="D24" s="41" t="s">
        <v>35</v>
      </c>
      <c r="E24" s="37"/>
    </row>
    <row r="25" spans="1:5" ht="17.100000000000001" customHeight="1" x14ac:dyDescent="0.2">
      <c r="A25" s="32" t="s">
        <v>36</v>
      </c>
      <c r="B25" s="88" t="s">
        <v>37</v>
      </c>
      <c r="C25" s="34" t="s">
        <v>21</v>
      </c>
      <c r="D25" s="43" t="s">
        <v>38</v>
      </c>
      <c r="E25" s="33"/>
    </row>
    <row r="26" spans="1:5" ht="17.100000000000001" customHeight="1" x14ac:dyDescent="0.2">
      <c r="A26" s="42"/>
      <c r="B26" s="89"/>
      <c r="C26" s="34" t="s">
        <v>27</v>
      </c>
      <c r="D26" s="35" t="s">
        <v>39</v>
      </c>
      <c r="E26" s="37"/>
    </row>
    <row r="27" spans="1:5" ht="17.100000000000001" customHeight="1" x14ac:dyDescent="0.2">
      <c r="A27" s="38"/>
      <c r="B27" s="90"/>
      <c r="C27" s="40" t="s">
        <v>29</v>
      </c>
      <c r="D27" s="41" t="s">
        <v>40</v>
      </c>
      <c r="E27" s="39"/>
    </row>
    <row r="28" spans="1:5" ht="17.100000000000001" customHeight="1" x14ac:dyDescent="0.2">
      <c r="A28" s="32" t="s">
        <v>41</v>
      </c>
      <c r="B28" s="88" t="s">
        <v>42</v>
      </c>
      <c r="C28" s="34" t="s">
        <v>21</v>
      </c>
      <c r="D28" s="43" t="s">
        <v>43</v>
      </c>
      <c r="E28" s="33"/>
    </row>
    <row r="29" spans="1:5" ht="17.100000000000001" customHeight="1" x14ac:dyDescent="0.2">
      <c r="A29" s="42"/>
      <c r="B29" s="89"/>
      <c r="C29" s="34" t="s">
        <v>27</v>
      </c>
      <c r="D29" s="35" t="s">
        <v>44</v>
      </c>
      <c r="E29" s="37"/>
    </row>
    <row r="30" spans="1:5" ht="17.100000000000001" customHeight="1" x14ac:dyDescent="0.2">
      <c r="A30" s="38"/>
      <c r="B30" s="90"/>
      <c r="C30" s="40" t="s">
        <v>29</v>
      </c>
      <c r="D30" s="41" t="s">
        <v>45</v>
      </c>
      <c r="E30" s="39"/>
    </row>
    <row r="31" spans="1:5" ht="17.100000000000001" customHeight="1" x14ac:dyDescent="0.2">
      <c r="A31" s="32" t="s">
        <v>46</v>
      </c>
      <c r="B31" s="88" t="s">
        <v>47</v>
      </c>
      <c r="C31" s="34" t="s">
        <v>21</v>
      </c>
      <c r="D31" s="43" t="s">
        <v>48</v>
      </c>
      <c r="E31" s="33"/>
    </row>
    <row r="32" spans="1:5" ht="17.100000000000001" customHeight="1" x14ac:dyDescent="0.2">
      <c r="A32" s="42"/>
      <c r="B32" s="89"/>
      <c r="C32" s="34" t="s">
        <v>27</v>
      </c>
      <c r="D32" s="35" t="s">
        <v>49</v>
      </c>
      <c r="E32" s="37"/>
    </row>
    <row r="33" spans="1:5" ht="17.100000000000001" customHeight="1" x14ac:dyDescent="0.2">
      <c r="A33" s="38"/>
      <c r="B33" s="90"/>
      <c r="C33" s="40" t="s">
        <v>29</v>
      </c>
      <c r="D33" s="41" t="s">
        <v>50</v>
      </c>
      <c r="E33" s="39"/>
    </row>
    <row r="34" spans="1:5" ht="17.100000000000001" customHeight="1" x14ac:dyDescent="0.2">
      <c r="A34" s="32" t="s">
        <v>51</v>
      </c>
      <c r="B34" s="88" t="s">
        <v>52</v>
      </c>
      <c r="C34" s="34" t="s">
        <v>21</v>
      </c>
      <c r="D34" s="43" t="s">
        <v>53</v>
      </c>
      <c r="E34" s="33"/>
    </row>
    <row r="35" spans="1:5" ht="17.100000000000001" customHeight="1" x14ac:dyDescent="0.2">
      <c r="A35" s="42"/>
      <c r="B35" s="89"/>
      <c r="C35" s="34" t="s">
        <v>27</v>
      </c>
      <c r="D35" s="35" t="s">
        <v>54</v>
      </c>
      <c r="E35" s="37"/>
    </row>
    <row r="36" spans="1:5" ht="17.100000000000001" customHeight="1" x14ac:dyDescent="0.2">
      <c r="A36" s="38"/>
      <c r="B36" s="90"/>
      <c r="C36" s="40" t="s">
        <v>29</v>
      </c>
      <c r="D36" s="41" t="s">
        <v>55</v>
      </c>
      <c r="E36" s="39"/>
    </row>
    <row r="37" spans="1:5" ht="17.100000000000001" customHeight="1" x14ac:dyDescent="0.2">
      <c r="A37" s="32" t="s">
        <v>56</v>
      </c>
      <c r="B37" s="88" t="s">
        <v>153</v>
      </c>
      <c r="C37" s="34" t="s">
        <v>21</v>
      </c>
      <c r="D37" s="83" t="s">
        <v>117</v>
      </c>
      <c r="E37" s="33"/>
    </row>
    <row r="38" spans="1:5" ht="17.100000000000001" customHeight="1" x14ac:dyDescent="0.2">
      <c r="A38" s="42"/>
      <c r="B38" s="89"/>
      <c r="C38" s="34" t="s">
        <v>27</v>
      </c>
      <c r="D38" s="84" t="s">
        <v>154</v>
      </c>
      <c r="E38" s="37"/>
    </row>
    <row r="39" spans="1:5" ht="17.100000000000001" customHeight="1" x14ac:dyDescent="0.2">
      <c r="A39" s="38"/>
      <c r="B39" s="90"/>
      <c r="C39" s="40" t="s">
        <v>29</v>
      </c>
      <c r="D39" s="85" t="s">
        <v>118</v>
      </c>
      <c r="E39" s="39"/>
    </row>
    <row r="40" spans="1:5" ht="17.100000000000001" customHeight="1" x14ac:dyDescent="0.2">
      <c r="A40" s="32" t="s">
        <v>57</v>
      </c>
      <c r="B40" s="88" t="s">
        <v>58</v>
      </c>
      <c r="C40" s="34" t="s">
        <v>21</v>
      </c>
      <c r="D40" s="91" t="s">
        <v>59</v>
      </c>
      <c r="E40" s="33"/>
    </row>
    <row r="41" spans="1:5" ht="17.100000000000001" customHeight="1" x14ac:dyDescent="0.2">
      <c r="A41" s="42"/>
      <c r="B41" s="89"/>
      <c r="C41" s="34" t="s">
        <v>27</v>
      </c>
      <c r="D41" s="92"/>
      <c r="E41" s="37"/>
    </row>
    <row r="42" spans="1:5" ht="17.100000000000001" customHeight="1" x14ac:dyDescent="0.2">
      <c r="A42" s="38"/>
      <c r="B42" s="90"/>
      <c r="C42" s="40" t="s">
        <v>29</v>
      </c>
      <c r="D42" s="93"/>
      <c r="E42" s="39"/>
    </row>
    <row r="43" spans="1:5" ht="17.25" customHeight="1" x14ac:dyDescent="0.2">
      <c r="A43" s="64" t="s">
        <v>122</v>
      </c>
      <c r="B43" s="65"/>
      <c r="C43" s="66"/>
      <c r="D43" s="67"/>
      <c r="E43" s="66"/>
    </row>
    <row r="44" spans="1:5" ht="17.100000000000001" customHeight="1" x14ac:dyDescent="0.2">
      <c r="A44" s="86" t="s">
        <v>23</v>
      </c>
      <c r="B44" s="87"/>
      <c r="C44" s="68" t="s">
        <v>6</v>
      </c>
      <c r="D44" s="68" t="s">
        <v>7</v>
      </c>
      <c r="E44" s="69" t="s">
        <v>8</v>
      </c>
    </row>
    <row r="45" spans="1:5" ht="10.8" x14ac:dyDescent="0.2">
      <c r="A45" s="70" t="s">
        <v>123</v>
      </c>
      <c r="B45" s="71" t="s">
        <v>124</v>
      </c>
      <c r="C45" s="72" t="s">
        <v>21</v>
      </c>
      <c r="D45" s="73" t="s">
        <v>125</v>
      </c>
      <c r="E45" s="74"/>
    </row>
    <row r="46" spans="1:5" ht="10.8" x14ac:dyDescent="0.2">
      <c r="A46" s="75"/>
      <c r="B46" s="72"/>
      <c r="C46" s="72" t="s">
        <v>126</v>
      </c>
      <c r="D46" s="73" t="s">
        <v>127</v>
      </c>
      <c r="E46" s="76"/>
    </row>
    <row r="47" spans="1:5" ht="10.8" x14ac:dyDescent="0.2">
      <c r="A47" s="77"/>
      <c r="B47" s="72"/>
      <c r="C47" s="72" t="s">
        <v>128</v>
      </c>
      <c r="D47" s="73" t="s">
        <v>129</v>
      </c>
      <c r="E47" s="76"/>
    </row>
    <row r="48" spans="1:5" ht="10.8" x14ac:dyDescent="0.2">
      <c r="A48" s="77"/>
      <c r="B48" s="72"/>
      <c r="C48" s="72" t="s">
        <v>130</v>
      </c>
      <c r="D48" s="78" t="s">
        <v>131</v>
      </c>
      <c r="E48" s="76"/>
    </row>
    <row r="49" spans="1:5" ht="10.8" x14ac:dyDescent="0.2">
      <c r="A49" s="77"/>
      <c r="B49" s="72"/>
      <c r="C49" s="72" t="s">
        <v>132</v>
      </c>
      <c r="D49" s="78" t="s">
        <v>133</v>
      </c>
      <c r="E49" s="76"/>
    </row>
    <row r="50" spans="1:5" ht="10.8" x14ac:dyDescent="0.2">
      <c r="A50" s="79"/>
      <c r="B50" s="80"/>
      <c r="C50" s="80" t="s">
        <v>134</v>
      </c>
      <c r="D50" s="81" t="s">
        <v>135</v>
      </c>
      <c r="E50" s="82"/>
    </row>
    <row r="51" spans="1:5" ht="10.8" x14ac:dyDescent="0.2">
      <c r="A51" s="15" t="s">
        <v>119</v>
      </c>
    </row>
    <row r="52" spans="1:5" ht="10.8" x14ac:dyDescent="0.2">
      <c r="A52" s="15" t="s">
        <v>2</v>
      </c>
    </row>
    <row r="53" spans="1:5" ht="6" customHeight="1" x14ac:dyDescent="0.2">
      <c r="A53" s="5"/>
    </row>
    <row r="54" spans="1:5" ht="8.25" customHeight="1" x14ac:dyDescent="0.2">
      <c r="A54" s="5"/>
    </row>
    <row r="55" spans="1:5" ht="12" customHeight="1" x14ac:dyDescent="0.2">
      <c r="A55" s="5"/>
    </row>
    <row r="56" spans="1:5" ht="12" customHeight="1" x14ac:dyDescent="0.2">
      <c r="A56" s="5"/>
    </row>
    <row r="57" spans="1:5" ht="15" customHeight="1" x14ac:dyDescent="0.2">
      <c r="A57" s="5"/>
    </row>
  </sheetData>
  <mergeCells count="12">
    <mergeCell ref="A44:B44"/>
    <mergeCell ref="B37:B39"/>
    <mergeCell ref="B40:B42"/>
    <mergeCell ref="D40:D42"/>
    <mergeCell ref="B4:E5"/>
    <mergeCell ref="B14:E14"/>
    <mergeCell ref="B15:E15"/>
    <mergeCell ref="A18:B18"/>
    <mergeCell ref="B25:B27"/>
    <mergeCell ref="B28:B30"/>
    <mergeCell ref="B31:B33"/>
    <mergeCell ref="B34:B36"/>
  </mergeCells>
  <phoneticPr fontId="2"/>
  <pageMargins left="0.59" right="0.32" top="0.2" bottom="0.2" header="0.21" footer="0.42"/>
  <pageSetup paperSize="12"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50"/>
  <sheetViews>
    <sheetView showGridLines="0" topLeftCell="A41" zoomScale="90" zoomScaleNormal="90" workbookViewId="0">
      <selection activeCell="M7" sqref="M7"/>
    </sheetView>
  </sheetViews>
  <sheetFormatPr defaultColWidth="9" defaultRowHeight="20.100000000000001" customHeight="1" x14ac:dyDescent="0.2"/>
  <cols>
    <col min="1" max="1" width="5.33203125" style="1" customWidth="1"/>
    <col min="2" max="2" width="4" style="1" customWidth="1"/>
    <col min="3" max="3" width="18.44140625" style="1" customWidth="1"/>
    <col min="4" max="4" width="5.21875" style="7" bestFit="1" customWidth="1"/>
    <col min="5" max="5" width="23" style="1" customWidth="1"/>
    <col min="6" max="6" width="9.109375" style="1" customWidth="1"/>
    <col min="7" max="7" width="23" style="1" customWidth="1"/>
    <col min="8" max="8" width="9.109375" style="1" customWidth="1"/>
    <col min="9" max="9" width="23" style="1" customWidth="1"/>
    <col min="10" max="10" width="9.109375" style="1" customWidth="1"/>
    <col min="11" max="11" width="23" style="1" customWidth="1"/>
    <col min="12" max="12" width="9.109375" style="1" customWidth="1"/>
    <col min="13" max="13" width="23" style="1" customWidth="1"/>
    <col min="14" max="14" width="9.109375" style="1" customWidth="1"/>
    <col min="15" max="15" width="5.21875" style="7" bestFit="1" customWidth="1"/>
    <col min="16" max="16384" width="9" style="1"/>
  </cols>
  <sheetData>
    <row r="1" spans="1:15" ht="20.100000000000001" customHeight="1" x14ac:dyDescent="0.2">
      <c r="A1" s="19" t="s">
        <v>13</v>
      </c>
      <c r="M1" s="23" t="s">
        <v>14</v>
      </c>
      <c r="N1" s="24"/>
    </row>
    <row r="2" spans="1:15" ht="26.25" customHeight="1" x14ac:dyDescent="0.2">
      <c r="A2" s="106" t="s">
        <v>1</v>
      </c>
      <c r="B2" s="107"/>
      <c r="C2" s="128"/>
      <c r="D2" s="129"/>
      <c r="E2" s="129"/>
      <c r="F2" s="130"/>
      <c r="G2" s="2" t="s">
        <v>9</v>
      </c>
      <c r="H2" s="125"/>
      <c r="I2" s="126"/>
      <c r="J2" s="127"/>
      <c r="K2" s="8" t="s">
        <v>11</v>
      </c>
      <c r="L2" s="118"/>
      <c r="M2" s="119"/>
      <c r="N2" s="120"/>
      <c r="O2" s="11"/>
    </row>
    <row r="3" spans="1:15" ht="26.25" customHeight="1" x14ac:dyDescent="0.2">
      <c r="A3" s="108"/>
      <c r="B3" s="109"/>
      <c r="C3" s="121"/>
      <c r="D3" s="122"/>
      <c r="E3" s="122"/>
      <c r="F3" s="123"/>
      <c r="G3" s="10" t="s">
        <v>10</v>
      </c>
      <c r="H3" s="125"/>
      <c r="I3" s="126"/>
      <c r="J3" s="127"/>
      <c r="K3" s="9" t="s">
        <v>12</v>
      </c>
      <c r="L3" s="121"/>
      <c r="M3" s="122"/>
      <c r="N3" s="123"/>
      <c r="O3" s="11"/>
    </row>
    <row r="4" spans="1:15" s="60" customFormat="1" ht="20.100000000000001" customHeight="1" thickBot="1" x14ac:dyDescent="0.25">
      <c r="A4" s="61" t="s">
        <v>115</v>
      </c>
      <c r="D4" s="62"/>
      <c r="O4" s="63"/>
    </row>
    <row r="5" spans="1:15" ht="20.100000000000001" customHeight="1" x14ac:dyDescent="0.2">
      <c r="A5" s="133" t="s">
        <v>5</v>
      </c>
      <c r="B5" s="134"/>
      <c r="C5" s="134"/>
      <c r="D5" s="135"/>
      <c r="E5" s="103" t="s">
        <v>155</v>
      </c>
      <c r="F5" s="104"/>
      <c r="G5" s="103" t="s">
        <v>158</v>
      </c>
      <c r="H5" s="104"/>
      <c r="I5" s="124" t="s">
        <v>163</v>
      </c>
      <c r="J5" s="104"/>
      <c r="K5" s="124" t="s">
        <v>164</v>
      </c>
      <c r="L5" s="104"/>
      <c r="M5" s="124" t="s">
        <v>165</v>
      </c>
      <c r="N5" s="104"/>
      <c r="O5" s="131"/>
    </row>
    <row r="6" spans="1:15" ht="20.100000000000001" customHeight="1" thickBot="1" x14ac:dyDescent="0.25">
      <c r="A6" s="136"/>
      <c r="B6" s="137"/>
      <c r="C6" s="137"/>
      <c r="D6" s="138"/>
      <c r="E6" s="101" t="s">
        <v>4</v>
      </c>
      <c r="F6" s="102"/>
      <c r="G6" s="105" t="s">
        <v>4</v>
      </c>
      <c r="H6" s="102"/>
      <c r="I6" s="105" t="s">
        <v>4</v>
      </c>
      <c r="J6" s="139"/>
      <c r="K6" s="105" t="s">
        <v>4</v>
      </c>
      <c r="L6" s="102"/>
      <c r="M6" s="105" t="s">
        <v>4</v>
      </c>
      <c r="N6" s="102"/>
      <c r="O6" s="132"/>
    </row>
    <row r="7" spans="1:15" ht="29.1" customHeight="1" x14ac:dyDescent="0.2">
      <c r="A7" s="98" t="s">
        <v>65</v>
      </c>
      <c r="B7" s="112" t="s">
        <v>22</v>
      </c>
      <c r="C7" s="113"/>
      <c r="D7" s="29" t="s">
        <v>82</v>
      </c>
      <c r="E7" s="20"/>
      <c r="F7" s="16" t="s">
        <v>3</v>
      </c>
      <c r="G7" s="20"/>
      <c r="H7" s="16" t="s">
        <v>3</v>
      </c>
      <c r="I7" s="20"/>
      <c r="J7" s="16" t="s">
        <v>3</v>
      </c>
      <c r="K7" s="20"/>
      <c r="L7" s="16" t="s">
        <v>3</v>
      </c>
      <c r="M7" s="20"/>
      <c r="N7" s="26" t="s">
        <v>3</v>
      </c>
      <c r="O7" s="13" t="s">
        <v>82</v>
      </c>
    </row>
    <row r="8" spans="1:15" ht="29.1" customHeight="1" x14ac:dyDescent="0.2">
      <c r="A8" s="99"/>
      <c r="B8" s="116" t="s">
        <v>66</v>
      </c>
      <c r="C8" s="117"/>
      <c r="D8" s="29" t="s">
        <v>83</v>
      </c>
      <c r="E8" s="22"/>
      <c r="F8" s="17" t="s">
        <v>3</v>
      </c>
      <c r="G8" s="22"/>
      <c r="H8" s="17" t="s">
        <v>3</v>
      </c>
      <c r="I8" s="22"/>
      <c r="J8" s="17" t="s">
        <v>3</v>
      </c>
      <c r="K8" s="22"/>
      <c r="L8" s="17" t="s">
        <v>3</v>
      </c>
      <c r="M8" s="22"/>
      <c r="N8" s="27" t="s">
        <v>3</v>
      </c>
      <c r="O8" s="13" t="s">
        <v>83</v>
      </c>
    </row>
    <row r="9" spans="1:15" ht="29.1" customHeight="1" x14ac:dyDescent="0.2">
      <c r="A9" s="99"/>
      <c r="B9" s="110" t="s">
        <v>67</v>
      </c>
      <c r="C9" s="111"/>
      <c r="D9" s="49" t="s">
        <v>84</v>
      </c>
      <c r="E9" s="21"/>
      <c r="F9" s="18" t="s">
        <v>3</v>
      </c>
      <c r="G9" s="21"/>
      <c r="H9" s="18" t="s">
        <v>3</v>
      </c>
      <c r="I9" s="21"/>
      <c r="J9" s="18" t="s">
        <v>3</v>
      </c>
      <c r="K9" s="21"/>
      <c r="L9" s="18" t="s">
        <v>3</v>
      </c>
      <c r="M9" s="21"/>
      <c r="N9" s="28" t="s">
        <v>3</v>
      </c>
      <c r="O9" s="12" t="s">
        <v>84</v>
      </c>
    </row>
    <row r="10" spans="1:15" ht="29.1" customHeight="1" thickBot="1" x14ac:dyDescent="0.25">
      <c r="A10" s="100"/>
      <c r="B10" s="114" t="s">
        <v>68</v>
      </c>
      <c r="C10" s="115"/>
      <c r="D10" s="48" t="s">
        <v>85</v>
      </c>
      <c r="E10" s="44">
        <f>SUM(E7:E9)</f>
        <v>0</v>
      </c>
      <c r="F10" s="45" t="s">
        <v>3</v>
      </c>
      <c r="G10" s="44">
        <f>SUM(G7:G9)</f>
        <v>0</v>
      </c>
      <c r="H10" s="45" t="s">
        <v>3</v>
      </c>
      <c r="I10" s="44">
        <f>SUM(I7:I9)</f>
        <v>0</v>
      </c>
      <c r="J10" s="45" t="s">
        <v>3</v>
      </c>
      <c r="K10" s="44">
        <f>SUM(K7:K9)</f>
        <v>0</v>
      </c>
      <c r="L10" s="45" t="s">
        <v>3</v>
      </c>
      <c r="M10" s="44">
        <f>SUM(M7:M9)</f>
        <v>0</v>
      </c>
      <c r="N10" s="46" t="s">
        <v>3</v>
      </c>
      <c r="O10" s="47" t="s">
        <v>85</v>
      </c>
    </row>
    <row r="11" spans="1:15" ht="29.1" customHeight="1" x14ac:dyDescent="0.2">
      <c r="A11" s="98" t="s">
        <v>69</v>
      </c>
      <c r="B11" s="112" t="s">
        <v>22</v>
      </c>
      <c r="C11" s="113"/>
      <c r="D11" s="50" t="s">
        <v>86</v>
      </c>
      <c r="E11" s="20"/>
      <c r="F11" s="51" t="s">
        <v>3</v>
      </c>
      <c r="G11" s="20"/>
      <c r="H11" s="51" t="s">
        <v>3</v>
      </c>
      <c r="I11" s="20"/>
      <c r="J11" s="51" t="s">
        <v>3</v>
      </c>
      <c r="K11" s="20"/>
      <c r="L11" s="51" t="s">
        <v>3</v>
      </c>
      <c r="M11" s="20"/>
      <c r="N11" s="26" t="s">
        <v>3</v>
      </c>
      <c r="O11" s="52" t="s">
        <v>86</v>
      </c>
    </row>
    <row r="12" spans="1:15" ht="29.1" customHeight="1" x14ac:dyDescent="0.2">
      <c r="A12" s="99"/>
      <c r="B12" s="116" t="s">
        <v>66</v>
      </c>
      <c r="C12" s="117"/>
      <c r="D12" s="29" t="s">
        <v>87</v>
      </c>
      <c r="E12" s="22"/>
      <c r="F12" s="17" t="s">
        <v>3</v>
      </c>
      <c r="G12" s="22"/>
      <c r="H12" s="17" t="s">
        <v>3</v>
      </c>
      <c r="I12" s="22"/>
      <c r="J12" s="17" t="s">
        <v>3</v>
      </c>
      <c r="K12" s="22"/>
      <c r="L12" s="17" t="s">
        <v>3</v>
      </c>
      <c r="M12" s="22"/>
      <c r="N12" s="27" t="s">
        <v>3</v>
      </c>
      <c r="O12" s="13" t="s">
        <v>87</v>
      </c>
    </row>
    <row r="13" spans="1:15" ht="29.1" customHeight="1" x14ac:dyDescent="0.2">
      <c r="A13" s="99"/>
      <c r="B13" s="110" t="s">
        <v>67</v>
      </c>
      <c r="C13" s="111"/>
      <c r="D13" s="49" t="s">
        <v>88</v>
      </c>
      <c r="E13" s="21"/>
      <c r="F13" s="18" t="s">
        <v>3</v>
      </c>
      <c r="G13" s="21"/>
      <c r="H13" s="18" t="s">
        <v>3</v>
      </c>
      <c r="I13" s="21"/>
      <c r="J13" s="18" t="s">
        <v>3</v>
      </c>
      <c r="K13" s="21"/>
      <c r="L13" s="18" t="s">
        <v>3</v>
      </c>
      <c r="M13" s="21"/>
      <c r="N13" s="28" t="s">
        <v>3</v>
      </c>
      <c r="O13" s="12" t="s">
        <v>88</v>
      </c>
    </row>
    <row r="14" spans="1:15" ht="29.1" customHeight="1" thickBot="1" x14ac:dyDescent="0.25">
      <c r="A14" s="140"/>
      <c r="B14" s="114" t="s">
        <v>70</v>
      </c>
      <c r="C14" s="115"/>
      <c r="D14" s="48" t="s">
        <v>89</v>
      </c>
      <c r="E14" s="44">
        <f>SUM(E11:E13)</f>
        <v>0</v>
      </c>
      <c r="F14" s="45" t="s">
        <v>3</v>
      </c>
      <c r="G14" s="44">
        <f>SUM(G11:G13)</f>
        <v>0</v>
      </c>
      <c r="H14" s="45" t="s">
        <v>3</v>
      </c>
      <c r="I14" s="44">
        <f>SUM(I11:I13)</f>
        <v>0</v>
      </c>
      <c r="J14" s="45" t="s">
        <v>3</v>
      </c>
      <c r="K14" s="44">
        <f>SUM(K11:K13)</f>
        <v>0</v>
      </c>
      <c r="L14" s="45" t="s">
        <v>3</v>
      </c>
      <c r="M14" s="44">
        <f>SUM(M11:M13)</f>
        <v>0</v>
      </c>
      <c r="N14" s="46" t="s">
        <v>3</v>
      </c>
      <c r="O14" s="47" t="s">
        <v>89</v>
      </c>
    </row>
    <row r="15" spans="1:15" ht="29.1" customHeight="1" x14ac:dyDescent="0.2">
      <c r="A15" s="98" t="s">
        <v>71</v>
      </c>
      <c r="B15" s="112" t="s">
        <v>22</v>
      </c>
      <c r="C15" s="113"/>
      <c r="D15" s="50" t="s">
        <v>90</v>
      </c>
      <c r="E15" s="20"/>
      <c r="F15" s="51" t="s">
        <v>3</v>
      </c>
      <c r="G15" s="20"/>
      <c r="H15" s="51" t="s">
        <v>3</v>
      </c>
      <c r="I15" s="20"/>
      <c r="J15" s="51" t="s">
        <v>3</v>
      </c>
      <c r="K15" s="20"/>
      <c r="L15" s="51" t="s">
        <v>3</v>
      </c>
      <c r="M15" s="20"/>
      <c r="N15" s="26" t="s">
        <v>3</v>
      </c>
      <c r="O15" s="52" t="s">
        <v>90</v>
      </c>
    </row>
    <row r="16" spans="1:15" ht="29.1" customHeight="1" x14ac:dyDescent="0.2">
      <c r="A16" s="99"/>
      <c r="B16" s="116" t="s">
        <v>66</v>
      </c>
      <c r="C16" s="117"/>
      <c r="D16" s="29" t="s">
        <v>91</v>
      </c>
      <c r="E16" s="22"/>
      <c r="F16" s="17" t="s">
        <v>3</v>
      </c>
      <c r="G16" s="22"/>
      <c r="H16" s="17" t="s">
        <v>3</v>
      </c>
      <c r="I16" s="22"/>
      <c r="J16" s="17" t="s">
        <v>3</v>
      </c>
      <c r="K16" s="22"/>
      <c r="L16" s="17" t="s">
        <v>3</v>
      </c>
      <c r="M16" s="22"/>
      <c r="N16" s="27" t="s">
        <v>3</v>
      </c>
      <c r="O16" s="13" t="s">
        <v>91</v>
      </c>
    </row>
    <row r="17" spans="1:15" ht="29.1" customHeight="1" x14ac:dyDescent="0.2">
      <c r="A17" s="99"/>
      <c r="B17" s="110" t="s">
        <v>67</v>
      </c>
      <c r="C17" s="111"/>
      <c r="D17" s="49" t="s">
        <v>92</v>
      </c>
      <c r="E17" s="21"/>
      <c r="F17" s="18" t="s">
        <v>3</v>
      </c>
      <c r="G17" s="21"/>
      <c r="H17" s="18" t="s">
        <v>3</v>
      </c>
      <c r="I17" s="21"/>
      <c r="J17" s="18" t="s">
        <v>3</v>
      </c>
      <c r="K17" s="21"/>
      <c r="L17" s="18" t="s">
        <v>3</v>
      </c>
      <c r="M17" s="21"/>
      <c r="N17" s="28" t="s">
        <v>3</v>
      </c>
      <c r="O17" s="12" t="s">
        <v>92</v>
      </c>
    </row>
    <row r="18" spans="1:15" ht="29.1" customHeight="1" thickBot="1" x14ac:dyDescent="0.25">
      <c r="A18" s="140"/>
      <c r="B18" s="114" t="s">
        <v>72</v>
      </c>
      <c r="C18" s="115"/>
      <c r="D18" s="48" t="s">
        <v>93</v>
      </c>
      <c r="E18" s="44">
        <f>SUM(E15:E17)</f>
        <v>0</v>
      </c>
      <c r="F18" s="45" t="s">
        <v>3</v>
      </c>
      <c r="G18" s="44">
        <f>SUM(G15:G17)</f>
        <v>0</v>
      </c>
      <c r="H18" s="45" t="s">
        <v>3</v>
      </c>
      <c r="I18" s="44">
        <f>SUM(I15:I17)</f>
        <v>0</v>
      </c>
      <c r="J18" s="45" t="s">
        <v>3</v>
      </c>
      <c r="K18" s="44">
        <f>SUM(K15:K17)</f>
        <v>0</v>
      </c>
      <c r="L18" s="45" t="s">
        <v>3</v>
      </c>
      <c r="M18" s="44">
        <f>SUM(M15:M17)</f>
        <v>0</v>
      </c>
      <c r="N18" s="46" t="s">
        <v>3</v>
      </c>
      <c r="O18" s="47" t="s">
        <v>93</v>
      </c>
    </row>
    <row r="19" spans="1:15" ht="29.1" customHeight="1" x14ac:dyDescent="0.2">
      <c r="A19" s="98" t="s">
        <v>73</v>
      </c>
      <c r="B19" s="112" t="s">
        <v>22</v>
      </c>
      <c r="C19" s="113"/>
      <c r="D19" s="50" t="s">
        <v>94</v>
      </c>
      <c r="E19" s="20"/>
      <c r="F19" s="51" t="s">
        <v>3</v>
      </c>
      <c r="G19" s="20"/>
      <c r="H19" s="51" t="s">
        <v>3</v>
      </c>
      <c r="I19" s="20"/>
      <c r="J19" s="51" t="s">
        <v>3</v>
      </c>
      <c r="K19" s="20"/>
      <c r="L19" s="51" t="s">
        <v>3</v>
      </c>
      <c r="M19" s="20"/>
      <c r="N19" s="26" t="s">
        <v>3</v>
      </c>
      <c r="O19" s="52" t="s">
        <v>94</v>
      </c>
    </row>
    <row r="20" spans="1:15" ht="29.1" customHeight="1" x14ac:dyDescent="0.2">
      <c r="A20" s="99"/>
      <c r="B20" s="116" t="s">
        <v>66</v>
      </c>
      <c r="C20" s="117"/>
      <c r="D20" s="29" t="s">
        <v>95</v>
      </c>
      <c r="E20" s="22"/>
      <c r="F20" s="17" t="s">
        <v>3</v>
      </c>
      <c r="G20" s="22"/>
      <c r="H20" s="17" t="s">
        <v>3</v>
      </c>
      <c r="I20" s="22"/>
      <c r="J20" s="17" t="s">
        <v>3</v>
      </c>
      <c r="K20" s="22"/>
      <c r="L20" s="17" t="s">
        <v>3</v>
      </c>
      <c r="M20" s="22"/>
      <c r="N20" s="27" t="s">
        <v>3</v>
      </c>
      <c r="O20" s="13" t="s">
        <v>95</v>
      </c>
    </row>
    <row r="21" spans="1:15" ht="29.1" customHeight="1" x14ac:dyDescent="0.2">
      <c r="A21" s="99"/>
      <c r="B21" s="110" t="s">
        <v>67</v>
      </c>
      <c r="C21" s="111"/>
      <c r="D21" s="49" t="s">
        <v>96</v>
      </c>
      <c r="E21" s="21"/>
      <c r="F21" s="18" t="s">
        <v>3</v>
      </c>
      <c r="G21" s="21"/>
      <c r="H21" s="18" t="s">
        <v>3</v>
      </c>
      <c r="I21" s="21"/>
      <c r="J21" s="18" t="s">
        <v>3</v>
      </c>
      <c r="K21" s="21"/>
      <c r="L21" s="18" t="s">
        <v>3</v>
      </c>
      <c r="M21" s="21"/>
      <c r="N21" s="28" t="s">
        <v>3</v>
      </c>
      <c r="O21" s="12" t="s">
        <v>96</v>
      </c>
    </row>
    <row r="22" spans="1:15" ht="29.1" customHeight="1" thickBot="1" x14ac:dyDescent="0.25">
      <c r="A22" s="140"/>
      <c r="B22" s="114" t="s">
        <v>74</v>
      </c>
      <c r="C22" s="115"/>
      <c r="D22" s="48" t="s">
        <v>97</v>
      </c>
      <c r="E22" s="44">
        <f>SUM(E19:E21)</f>
        <v>0</v>
      </c>
      <c r="F22" s="45" t="s">
        <v>3</v>
      </c>
      <c r="G22" s="44">
        <f>SUM(G19:G21)</f>
        <v>0</v>
      </c>
      <c r="H22" s="45" t="s">
        <v>3</v>
      </c>
      <c r="I22" s="44">
        <f>SUM(I19:I21)</f>
        <v>0</v>
      </c>
      <c r="J22" s="45" t="s">
        <v>3</v>
      </c>
      <c r="K22" s="44">
        <f>SUM(K19:K21)</f>
        <v>0</v>
      </c>
      <c r="L22" s="45" t="s">
        <v>3</v>
      </c>
      <c r="M22" s="44">
        <f>SUM(M19:M21)</f>
        <v>0</v>
      </c>
      <c r="N22" s="46" t="s">
        <v>3</v>
      </c>
      <c r="O22" s="47" t="s">
        <v>97</v>
      </c>
    </row>
    <row r="23" spans="1:15" ht="29.1" customHeight="1" x14ac:dyDescent="0.2">
      <c r="A23" s="98" t="s">
        <v>75</v>
      </c>
      <c r="B23" s="112" t="s">
        <v>22</v>
      </c>
      <c r="C23" s="113"/>
      <c r="D23" s="50" t="s">
        <v>98</v>
      </c>
      <c r="E23" s="20"/>
      <c r="F23" s="51" t="s">
        <v>3</v>
      </c>
      <c r="G23" s="20"/>
      <c r="H23" s="51" t="s">
        <v>3</v>
      </c>
      <c r="I23" s="20"/>
      <c r="J23" s="51" t="s">
        <v>3</v>
      </c>
      <c r="K23" s="20"/>
      <c r="L23" s="51" t="s">
        <v>3</v>
      </c>
      <c r="M23" s="20"/>
      <c r="N23" s="26" t="s">
        <v>3</v>
      </c>
      <c r="O23" s="52" t="s">
        <v>98</v>
      </c>
    </row>
    <row r="24" spans="1:15" ht="29.1" customHeight="1" x14ac:dyDescent="0.2">
      <c r="A24" s="99"/>
      <c r="B24" s="116" t="s">
        <v>66</v>
      </c>
      <c r="C24" s="117"/>
      <c r="D24" s="29" t="s">
        <v>99</v>
      </c>
      <c r="E24" s="22"/>
      <c r="F24" s="17" t="s">
        <v>3</v>
      </c>
      <c r="G24" s="22"/>
      <c r="H24" s="17" t="s">
        <v>3</v>
      </c>
      <c r="I24" s="22"/>
      <c r="J24" s="17" t="s">
        <v>3</v>
      </c>
      <c r="K24" s="22"/>
      <c r="L24" s="17" t="s">
        <v>3</v>
      </c>
      <c r="M24" s="22"/>
      <c r="N24" s="27" t="s">
        <v>3</v>
      </c>
      <c r="O24" s="13" t="s">
        <v>99</v>
      </c>
    </row>
    <row r="25" spans="1:15" ht="29.1" customHeight="1" x14ac:dyDescent="0.2">
      <c r="A25" s="99"/>
      <c r="B25" s="110" t="s">
        <v>67</v>
      </c>
      <c r="C25" s="111"/>
      <c r="D25" s="49" t="s">
        <v>100</v>
      </c>
      <c r="E25" s="21"/>
      <c r="F25" s="18" t="s">
        <v>3</v>
      </c>
      <c r="G25" s="21"/>
      <c r="H25" s="18" t="s">
        <v>3</v>
      </c>
      <c r="I25" s="21"/>
      <c r="J25" s="18" t="s">
        <v>3</v>
      </c>
      <c r="K25" s="21"/>
      <c r="L25" s="18" t="s">
        <v>3</v>
      </c>
      <c r="M25" s="21"/>
      <c r="N25" s="28" t="s">
        <v>3</v>
      </c>
      <c r="O25" s="12" t="s">
        <v>100</v>
      </c>
    </row>
    <row r="26" spans="1:15" ht="29.1" customHeight="1" thickBot="1" x14ac:dyDescent="0.25">
      <c r="A26" s="140"/>
      <c r="B26" s="114" t="s">
        <v>76</v>
      </c>
      <c r="C26" s="115"/>
      <c r="D26" s="48" t="s">
        <v>101</v>
      </c>
      <c r="E26" s="44">
        <f>SUM(E23:E25)</f>
        <v>0</v>
      </c>
      <c r="F26" s="45" t="s">
        <v>3</v>
      </c>
      <c r="G26" s="44">
        <f>SUM(G23:G25)</f>
        <v>0</v>
      </c>
      <c r="H26" s="45" t="s">
        <v>3</v>
      </c>
      <c r="I26" s="44">
        <f>SUM(I23:I25)</f>
        <v>0</v>
      </c>
      <c r="J26" s="45" t="s">
        <v>3</v>
      </c>
      <c r="K26" s="44">
        <f>SUM(K23:K25)</f>
        <v>0</v>
      </c>
      <c r="L26" s="45" t="s">
        <v>3</v>
      </c>
      <c r="M26" s="44">
        <f>SUM(M23:M25)</f>
        <v>0</v>
      </c>
      <c r="N26" s="46" t="s">
        <v>3</v>
      </c>
      <c r="O26" s="47" t="s">
        <v>101</v>
      </c>
    </row>
    <row r="27" spans="1:15" ht="29.1" customHeight="1" x14ac:dyDescent="0.2">
      <c r="A27" s="98" t="s">
        <v>77</v>
      </c>
      <c r="B27" s="112" t="s">
        <v>22</v>
      </c>
      <c r="C27" s="113"/>
      <c r="D27" s="50" t="s">
        <v>102</v>
      </c>
      <c r="E27" s="20"/>
      <c r="F27" s="51" t="s">
        <v>3</v>
      </c>
      <c r="G27" s="20"/>
      <c r="H27" s="51" t="s">
        <v>3</v>
      </c>
      <c r="I27" s="20"/>
      <c r="J27" s="51" t="s">
        <v>3</v>
      </c>
      <c r="K27" s="20"/>
      <c r="L27" s="51" t="s">
        <v>3</v>
      </c>
      <c r="M27" s="20"/>
      <c r="N27" s="26" t="s">
        <v>3</v>
      </c>
      <c r="O27" s="52" t="s">
        <v>102</v>
      </c>
    </row>
    <row r="28" spans="1:15" ht="29.1" customHeight="1" x14ac:dyDescent="0.2">
      <c r="A28" s="99"/>
      <c r="B28" s="116" t="s">
        <v>66</v>
      </c>
      <c r="C28" s="117"/>
      <c r="D28" s="29" t="s">
        <v>103</v>
      </c>
      <c r="E28" s="22"/>
      <c r="F28" s="17" t="s">
        <v>3</v>
      </c>
      <c r="G28" s="22"/>
      <c r="H28" s="17" t="s">
        <v>3</v>
      </c>
      <c r="I28" s="22"/>
      <c r="J28" s="17" t="s">
        <v>3</v>
      </c>
      <c r="K28" s="22"/>
      <c r="L28" s="17" t="s">
        <v>3</v>
      </c>
      <c r="M28" s="22"/>
      <c r="N28" s="27" t="s">
        <v>3</v>
      </c>
      <c r="O28" s="13" t="s">
        <v>103</v>
      </c>
    </row>
    <row r="29" spans="1:15" ht="29.1" customHeight="1" x14ac:dyDescent="0.2">
      <c r="A29" s="99"/>
      <c r="B29" s="110" t="s">
        <v>67</v>
      </c>
      <c r="C29" s="111"/>
      <c r="D29" s="49" t="s">
        <v>104</v>
      </c>
      <c r="E29" s="21"/>
      <c r="F29" s="18" t="s">
        <v>3</v>
      </c>
      <c r="G29" s="21"/>
      <c r="H29" s="18" t="s">
        <v>3</v>
      </c>
      <c r="I29" s="21"/>
      <c r="J29" s="18" t="s">
        <v>3</v>
      </c>
      <c r="K29" s="21"/>
      <c r="L29" s="18" t="s">
        <v>3</v>
      </c>
      <c r="M29" s="21"/>
      <c r="N29" s="28" t="s">
        <v>3</v>
      </c>
      <c r="O29" s="12" t="s">
        <v>104</v>
      </c>
    </row>
    <row r="30" spans="1:15" ht="29.1" customHeight="1" thickBot="1" x14ac:dyDescent="0.25">
      <c r="A30" s="140"/>
      <c r="B30" s="114" t="s">
        <v>78</v>
      </c>
      <c r="C30" s="115"/>
      <c r="D30" s="48" t="s">
        <v>105</v>
      </c>
      <c r="E30" s="44">
        <f>SUM(E27:E29)</f>
        <v>0</v>
      </c>
      <c r="F30" s="45" t="s">
        <v>3</v>
      </c>
      <c r="G30" s="44">
        <f>SUM(G27:G29)</f>
        <v>0</v>
      </c>
      <c r="H30" s="45" t="s">
        <v>3</v>
      </c>
      <c r="I30" s="44">
        <f>SUM(I27:I29)</f>
        <v>0</v>
      </c>
      <c r="J30" s="45" t="s">
        <v>3</v>
      </c>
      <c r="K30" s="44">
        <f>SUM(K27:K29)</f>
        <v>0</v>
      </c>
      <c r="L30" s="45" t="s">
        <v>3</v>
      </c>
      <c r="M30" s="44">
        <f>SUM(M27:M29)</f>
        <v>0</v>
      </c>
      <c r="N30" s="46" t="s">
        <v>3</v>
      </c>
      <c r="O30" s="47" t="s">
        <v>105</v>
      </c>
    </row>
    <row r="31" spans="1:15" ht="29.1" customHeight="1" x14ac:dyDescent="0.2">
      <c r="A31" s="141" t="s">
        <v>120</v>
      </c>
      <c r="B31" s="112" t="s">
        <v>22</v>
      </c>
      <c r="C31" s="113"/>
      <c r="D31" s="50" t="s">
        <v>106</v>
      </c>
      <c r="E31" s="20"/>
      <c r="F31" s="51" t="s">
        <v>3</v>
      </c>
      <c r="G31" s="20"/>
      <c r="H31" s="51" t="s">
        <v>3</v>
      </c>
      <c r="I31" s="20"/>
      <c r="J31" s="51" t="s">
        <v>3</v>
      </c>
      <c r="K31" s="20"/>
      <c r="L31" s="51" t="s">
        <v>3</v>
      </c>
      <c r="M31" s="20"/>
      <c r="N31" s="26" t="s">
        <v>3</v>
      </c>
      <c r="O31" s="52" t="s">
        <v>106</v>
      </c>
    </row>
    <row r="32" spans="1:15" ht="29.1" customHeight="1" x14ac:dyDescent="0.2">
      <c r="A32" s="142"/>
      <c r="B32" s="116" t="s">
        <v>66</v>
      </c>
      <c r="C32" s="117"/>
      <c r="D32" s="29" t="s">
        <v>107</v>
      </c>
      <c r="E32" s="22"/>
      <c r="F32" s="17" t="s">
        <v>3</v>
      </c>
      <c r="G32" s="22"/>
      <c r="H32" s="17" t="s">
        <v>3</v>
      </c>
      <c r="I32" s="22"/>
      <c r="J32" s="17" t="s">
        <v>3</v>
      </c>
      <c r="K32" s="22"/>
      <c r="L32" s="17" t="s">
        <v>3</v>
      </c>
      <c r="M32" s="22"/>
      <c r="N32" s="27" t="s">
        <v>3</v>
      </c>
      <c r="O32" s="13" t="s">
        <v>107</v>
      </c>
    </row>
    <row r="33" spans="1:15" ht="29.1" customHeight="1" x14ac:dyDescent="0.2">
      <c r="A33" s="142"/>
      <c r="B33" s="110" t="s">
        <v>67</v>
      </c>
      <c r="C33" s="111"/>
      <c r="D33" s="49" t="s">
        <v>108</v>
      </c>
      <c r="E33" s="21"/>
      <c r="F33" s="18" t="s">
        <v>3</v>
      </c>
      <c r="G33" s="21"/>
      <c r="H33" s="18" t="s">
        <v>3</v>
      </c>
      <c r="I33" s="21"/>
      <c r="J33" s="18" t="s">
        <v>3</v>
      </c>
      <c r="K33" s="21"/>
      <c r="L33" s="18" t="s">
        <v>3</v>
      </c>
      <c r="M33" s="21"/>
      <c r="N33" s="28" t="s">
        <v>3</v>
      </c>
      <c r="O33" s="12" t="s">
        <v>108</v>
      </c>
    </row>
    <row r="34" spans="1:15" ht="29.1" customHeight="1" thickBot="1" x14ac:dyDescent="0.25">
      <c r="A34" s="143"/>
      <c r="B34" s="114" t="s">
        <v>121</v>
      </c>
      <c r="C34" s="115"/>
      <c r="D34" s="48" t="s">
        <v>109</v>
      </c>
      <c r="E34" s="44">
        <f>SUM(E31:E33)</f>
        <v>0</v>
      </c>
      <c r="F34" s="45" t="s">
        <v>3</v>
      </c>
      <c r="G34" s="44">
        <f>SUM(G31:G33)</f>
        <v>0</v>
      </c>
      <c r="H34" s="45" t="s">
        <v>3</v>
      </c>
      <c r="I34" s="44">
        <f>SUM(I31:I33)</f>
        <v>0</v>
      </c>
      <c r="J34" s="45" t="s">
        <v>3</v>
      </c>
      <c r="K34" s="44">
        <f>SUM(K31:K33)</f>
        <v>0</v>
      </c>
      <c r="L34" s="45" t="s">
        <v>3</v>
      </c>
      <c r="M34" s="44">
        <f>SUM(M31:M33)</f>
        <v>0</v>
      </c>
      <c r="N34" s="46" t="s">
        <v>3</v>
      </c>
      <c r="O34" s="47" t="s">
        <v>109</v>
      </c>
    </row>
    <row r="35" spans="1:15" ht="29.1" customHeight="1" x14ac:dyDescent="0.2">
      <c r="A35" s="98" t="s">
        <v>79</v>
      </c>
      <c r="B35" s="112" t="s">
        <v>22</v>
      </c>
      <c r="C35" s="113"/>
      <c r="D35" s="50" t="s">
        <v>110</v>
      </c>
      <c r="E35" s="20"/>
      <c r="F35" s="51" t="s">
        <v>3</v>
      </c>
      <c r="G35" s="20"/>
      <c r="H35" s="51" t="s">
        <v>3</v>
      </c>
      <c r="I35" s="20"/>
      <c r="J35" s="51" t="s">
        <v>3</v>
      </c>
      <c r="K35" s="20"/>
      <c r="L35" s="51" t="s">
        <v>3</v>
      </c>
      <c r="M35" s="20"/>
      <c r="N35" s="26" t="s">
        <v>3</v>
      </c>
      <c r="O35" s="52" t="s">
        <v>110</v>
      </c>
    </row>
    <row r="36" spans="1:15" ht="29.1" customHeight="1" x14ac:dyDescent="0.2">
      <c r="A36" s="99"/>
      <c r="B36" s="116" t="s">
        <v>66</v>
      </c>
      <c r="C36" s="117"/>
      <c r="D36" s="29" t="s">
        <v>111</v>
      </c>
      <c r="E36" s="22"/>
      <c r="F36" s="17" t="s">
        <v>3</v>
      </c>
      <c r="G36" s="22"/>
      <c r="H36" s="17" t="s">
        <v>3</v>
      </c>
      <c r="I36" s="22"/>
      <c r="J36" s="17" t="s">
        <v>3</v>
      </c>
      <c r="K36" s="22"/>
      <c r="L36" s="17" t="s">
        <v>3</v>
      </c>
      <c r="M36" s="22"/>
      <c r="N36" s="27" t="s">
        <v>3</v>
      </c>
      <c r="O36" s="13" t="s">
        <v>111</v>
      </c>
    </row>
    <row r="37" spans="1:15" ht="29.1" customHeight="1" x14ac:dyDescent="0.2">
      <c r="A37" s="99"/>
      <c r="B37" s="110" t="s">
        <v>67</v>
      </c>
      <c r="C37" s="111"/>
      <c r="D37" s="49" t="s">
        <v>112</v>
      </c>
      <c r="E37" s="21"/>
      <c r="F37" s="18" t="s">
        <v>3</v>
      </c>
      <c r="G37" s="21"/>
      <c r="H37" s="18" t="s">
        <v>3</v>
      </c>
      <c r="I37" s="21"/>
      <c r="J37" s="18" t="s">
        <v>3</v>
      </c>
      <c r="K37" s="21"/>
      <c r="L37" s="18" t="s">
        <v>3</v>
      </c>
      <c r="M37" s="21"/>
      <c r="N37" s="28" t="s">
        <v>3</v>
      </c>
      <c r="O37" s="12" t="s">
        <v>112</v>
      </c>
    </row>
    <row r="38" spans="1:15" ht="29.1" customHeight="1" thickBot="1" x14ac:dyDescent="0.25">
      <c r="A38" s="140"/>
      <c r="B38" s="114" t="s">
        <v>80</v>
      </c>
      <c r="C38" s="115"/>
      <c r="D38" s="48" t="s">
        <v>113</v>
      </c>
      <c r="E38" s="44">
        <f>SUM(E35:E37)</f>
        <v>0</v>
      </c>
      <c r="F38" s="45" t="s">
        <v>3</v>
      </c>
      <c r="G38" s="44">
        <f>SUM(G35:G37)</f>
        <v>0</v>
      </c>
      <c r="H38" s="45" t="s">
        <v>3</v>
      </c>
      <c r="I38" s="44">
        <f>SUM(I35:I37)</f>
        <v>0</v>
      </c>
      <c r="J38" s="45" t="s">
        <v>3</v>
      </c>
      <c r="K38" s="44">
        <f>SUM(K35:K37)</f>
        <v>0</v>
      </c>
      <c r="L38" s="45" t="s">
        <v>3</v>
      </c>
      <c r="M38" s="44">
        <f>SUM(M35:M37)</f>
        <v>0</v>
      </c>
      <c r="N38" s="46" t="s">
        <v>3</v>
      </c>
      <c r="O38" s="47" t="s">
        <v>113</v>
      </c>
    </row>
    <row r="39" spans="1:15" ht="29.1" customHeight="1" x14ac:dyDescent="0.2">
      <c r="A39" s="98" t="s">
        <v>81</v>
      </c>
      <c r="B39" s="112" t="s">
        <v>22</v>
      </c>
      <c r="C39" s="113"/>
      <c r="D39" s="50"/>
      <c r="E39" s="56">
        <f>SUM(E7,E11,E15,E19,E23,E27,E31,E35)</f>
        <v>0</v>
      </c>
      <c r="F39" s="53" t="s">
        <v>3</v>
      </c>
      <c r="G39" s="56">
        <f>SUM(G7,G11,G15,G19,G23,G27,G31,G35)</f>
        <v>0</v>
      </c>
      <c r="H39" s="53" t="s">
        <v>3</v>
      </c>
      <c r="I39" s="56">
        <f>SUM(I7,I11,I15,I19,I23,I27,I31,I35)</f>
        <v>0</v>
      </c>
      <c r="J39" s="53" t="s">
        <v>3</v>
      </c>
      <c r="K39" s="56">
        <f>SUM(K7,K11,K15,K19,K23,K27,K31,K35)</f>
        <v>0</v>
      </c>
      <c r="L39" s="53" t="s">
        <v>3</v>
      </c>
      <c r="M39" s="56">
        <f>SUM(M7,M11,M15,M19,M23,M27,M31,M35)</f>
        <v>0</v>
      </c>
      <c r="N39" s="26" t="s">
        <v>3</v>
      </c>
      <c r="O39" s="52"/>
    </row>
    <row r="40" spans="1:15" ht="29.1" customHeight="1" x14ac:dyDescent="0.2">
      <c r="A40" s="99"/>
      <c r="B40" s="116" t="s">
        <v>66</v>
      </c>
      <c r="C40" s="117"/>
      <c r="D40" s="29"/>
      <c r="E40" s="57">
        <f t="shared" ref="E40:G41" si="0">SUM(E8,E12,E16,E20,E24,E28,E32,E36)</f>
        <v>0</v>
      </c>
      <c r="F40" s="54" t="s">
        <v>3</v>
      </c>
      <c r="G40" s="57">
        <f t="shared" si="0"/>
        <v>0</v>
      </c>
      <c r="H40" s="54" t="s">
        <v>3</v>
      </c>
      <c r="I40" s="57">
        <f>SUM(I8,I12,I16,I20,I24,I28,I32,I36)</f>
        <v>0</v>
      </c>
      <c r="J40" s="54" t="s">
        <v>3</v>
      </c>
      <c r="K40" s="57">
        <f>SUM(K8,K12,K16,K20,K24,K28,K32,K36)</f>
        <v>0</v>
      </c>
      <c r="L40" s="54" t="s">
        <v>3</v>
      </c>
      <c r="M40" s="57">
        <f>SUM(M8,M12,M16,M20,M24,M28,M32,M36)</f>
        <v>0</v>
      </c>
      <c r="N40" s="27" t="s">
        <v>3</v>
      </c>
      <c r="O40" s="13"/>
    </row>
    <row r="41" spans="1:15" ht="29.1" customHeight="1" x14ac:dyDescent="0.2">
      <c r="A41" s="99"/>
      <c r="B41" s="110" t="s">
        <v>67</v>
      </c>
      <c r="C41" s="111"/>
      <c r="D41" s="49"/>
      <c r="E41" s="58">
        <f t="shared" si="0"/>
        <v>0</v>
      </c>
      <c r="F41" s="55" t="s">
        <v>3</v>
      </c>
      <c r="G41" s="58">
        <f t="shared" si="0"/>
        <v>0</v>
      </c>
      <c r="H41" s="55" t="s">
        <v>3</v>
      </c>
      <c r="I41" s="58">
        <f>SUM(I9,I13,I17,I21,I25,I29,I33,I37)</f>
        <v>0</v>
      </c>
      <c r="J41" s="55" t="s">
        <v>3</v>
      </c>
      <c r="K41" s="58">
        <f>SUM(K9,K13,K17,K21,K25,K29,K33,K37)</f>
        <v>0</v>
      </c>
      <c r="L41" s="55" t="s">
        <v>3</v>
      </c>
      <c r="M41" s="58">
        <f>SUM(M9,M13,M17,M21,M25,M29,M33,M37)</f>
        <v>0</v>
      </c>
      <c r="N41" s="28" t="s">
        <v>3</v>
      </c>
      <c r="O41" s="12"/>
    </row>
    <row r="42" spans="1:15" ht="29.1" customHeight="1" thickBot="1" x14ac:dyDescent="0.25">
      <c r="A42" s="140"/>
      <c r="B42" s="114" t="s">
        <v>80</v>
      </c>
      <c r="C42" s="115"/>
      <c r="D42" s="48"/>
      <c r="E42" s="59">
        <f>SUM(E39:E41)</f>
        <v>0</v>
      </c>
      <c r="F42" s="45" t="s">
        <v>3</v>
      </c>
      <c r="G42" s="59">
        <f>SUM(G39:G41)</f>
        <v>0</v>
      </c>
      <c r="H42" s="45" t="s">
        <v>3</v>
      </c>
      <c r="I42" s="59">
        <f>SUM(I39:I41)</f>
        <v>0</v>
      </c>
      <c r="J42" s="45" t="s">
        <v>3</v>
      </c>
      <c r="K42" s="59">
        <f>SUM(K39:K41)</f>
        <v>0</v>
      </c>
      <c r="L42" s="45" t="s">
        <v>3</v>
      </c>
      <c r="M42" s="59">
        <f>SUM(M39:M41)</f>
        <v>0</v>
      </c>
      <c r="N42" s="46" t="s">
        <v>3</v>
      </c>
      <c r="O42" s="47"/>
    </row>
    <row r="43" spans="1:15" s="60" customFormat="1" ht="20.100000000000001" customHeight="1" thickBot="1" x14ac:dyDescent="0.25">
      <c r="A43" s="61" t="s">
        <v>136</v>
      </c>
      <c r="D43" s="62"/>
      <c r="O43" s="63"/>
    </row>
    <row r="44" spans="1:15" ht="29.1" customHeight="1" x14ac:dyDescent="0.2">
      <c r="A44" s="98" t="s">
        <v>137</v>
      </c>
      <c r="B44" s="144" t="s">
        <v>22</v>
      </c>
      <c r="C44" s="145"/>
      <c r="D44" s="50" t="s">
        <v>138</v>
      </c>
      <c r="E44" s="20"/>
      <c r="F44" s="51" t="s">
        <v>3</v>
      </c>
      <c r="G44" s="20"/>
      <c r="H44" s="51" t="s">
        <v>3</v>
      </c>
      <c r="I44" s="20"/>
      <c r="J44" s="51" t="s">
        <v>3</v>
      </c>
      <c r="K44" s="20"/>
      <c r="L44" s="51" t="s">
        <v>3</v>
      </c>
      <c r="M44" s="20"/>
      <c r="N44" s="51" t="s">
        <v>3</v>
      </c>
      <c r="O44" s="52" t="s">
        <v>152</v>
      </c>
    </row>
    <row r="45" spans="1:15" ht="29.1" customHeight="1" x14ac:dyDescent="0.2">
      <c r="A45" s="99"/>
      <c r="B45" s="146" t="s">
        <v>139</v>
      </c>
      <c r="C45" s="147"/>
      <c r="D45" s="29" t="s">
        <v>140</v>
      </c>
      <c r="E45" s="22"/>
      <c r="F45" s="16" t="s">
        <v>3</v>
      </c>
      <c r="G45" s="22"/>
      <c r="H45" s="16" t="s">
        <v>3</v>
      </c>
      <c r="I45" s="22"/>
      <c r="J45" s="16" t="s">
        <v>3</v>
      </c>
      <c r="K45" s="22"/>
      <c r="L45" s="16" t="s">
        <v>3</v>
      </c>
      <c r="M45" s="22"/>
      <c r="N45" s="16" t="s">
        <v>3</v>
      </c>
      <c r="O45" s="13" t="s">
        <v>140</v>
      </c>
    </row>
    <row r="46" spans="1:15" ht="29.1" customHeight="1" x14ac:dyDescent="0.2">
      <c r="A46" s="99"/>
      <c r="B46" s="146" t="s">
        <v>141</v>
      </c>
      <c r="C46" s="147"/>
      <c r="D46" s="29" t="s">
        <v>142</v>
      </c>
      <c r="E46" s="22"/>
      <c r="F46" s="16" t="s">
        <v>3</v>
      </c>
      <c r="G46" s="22"/>
      <c r="H46" s="16" t="s">
        <v>3</v>
      </c>
      <c r="I46" s="22"/>
      <c r="J46" s="16" t="s">
        <v>3</v>
      </c>
      <c r="K46" s="22"/>
      <c r="L46" s="16" t="s">
        <v>3</v>
      </c>
      <c r="M46" s="22"/>
      <c r="N46" s="16" t="s">
        <v>3</v>
      </c>
      <c r="O46" s="13" t="s">
        <v>142</v>
      </c>
    </row>
    <row r="47" spans="1:15" ht="29.1" customHeight="1" x14ac:dyDescent="0.2">
      <c r="A47" s="99"/>
      <c r="B47" s="146" t="s">
        <v>143</v>
      </c>
      <c r="C47" s="147"/>
      <c r="D47" s="29" t="s">
        <v>144</v>
      </c>
      <c r="E47" s="22"/>
      <c r="F47" s="16" t="s">
        <v>3</v>
      </c>
      <c r="G47" s="22"/>
      <c r="H47" s="16" t="s">
        <v>3</v>
      </c>
      <c r="I47" s="22"/>
      <c r="J47" s="16" t="s">
        <v>3</v>
      </c>
      <c r="K47" s="22"/>
      <c r="L47" s="16" t="s">
        <v>3</v>
      </c>
      <c r="M47" s="22"/>
      <c r="N47" s="16" t="s">
        <v>3</v>
      </c>
      <c r="O47" s="13" t="s">
        <v>144</v>
      </c>
    </row>
    <row r="48" spans="1:15" ht="29.1" customHeight="1" x14ac:dyDescent="0.2">
      <c r="A48" s="99"/>
      <c r="B48" s="146" t="s">
        <v>145</v>
      </c>
      <c r="C48" s="147"/>
      <c r="D48" s="29" t="s">
        <v>146</v>
      </c>
      <c r="E48" s="22"/>
      <c r="F48" s="16" t="s">
        <v>3</v>
      </c>
      <c r="G48" s="22"/>
      <c r="H48" s="16" t="s">
        <v>3</v>
      </c>
      <c r="I48" s="22"/>
      <c r="J48" s="16" t="s">
        <v>3</v>
      </c>
      <c r="K48" s="22"/>
      <c r="L48" s="16" t="s">
        <v>3</v>
      </c>
      <c r="M48" s="22"/>
      <c r="N48" s="16" t="s">
        <v>3</v>
      </c>
      <c r="O48" s="13" t="s">
        <v>146</v>
      </c>
    </row>
    <row r="49" spans="1:15" ht="29.1" customHeight="1" x14ac:dyDescent="0.2">
      <c r="A49" s="99"/>
      <c r="B49" s="148" t="s">
        <v>147</v>
      </c>
      <c r="C49" s="149"/>
      <c r="D49" s="49" t="s">
        <v>148</v>
      </c>
      <c r="E49" s="21"/>
      <c r="F49" s="18" t="s">
        <v>3</v>
      </c>
      <c r="G49" s="21"/>
      <c r="H49" s="18" t="s">
        <v>3</v>
      </c>
      <c r="I49" s="21"/>
      <c r="J49" s="18" t="s">
        <v>3</v>
      </c>
      <c r="K49" s="21"/>
      <c r="L49" s="18" t="s">
        <v>3</v>
      </c>
      <c r="M49" s="21"/>
      <c r="N49" s="18" t="s">
        <v>3</v>
      </c>
      <c r="O49" s="12" t="s">
        <v>148</v>
      </c>
    </row>
    <row r="50" spans="1:15" ht="29.1" customHeight="1" thickBot="1" x14ac:dyDescent="0.25">
      <c r="A50" s="140"/>
      <c r="B50" s="114" t="s">
        <v>149</v>
      </c>
      <c r="C50" s="115"/>
      <c r="D50" s="48" t="s">
        <v>151</v>
      </c>
      <c r="E50" s="44">
        <f>SUM(E44:E49)</f>
        <v>0</v>
      </c>
      <c r="F50" s="45" t="s">
        <v>3</v>
      </c>
      <c r="G50" s="44">
        <f>SUM(G44:G49)</f>
        <v>0</v>
      </c>
      <c r="H50" s="45" t="s">
        <v>3</v>
      </c>
      <c r="I50" s="44">
        <f>SUM(I44:I49)</f>
        <v>0</v>
      </c>
      <c r="J50" s="45" t="s">
        <v>3</v>
      </c>
      <c r="K50" s="44">
        <f>SUM(K44:K49)</f>
        <v>0</v>
      </c>
      <c r="L50" s="45" t="s">
        <v>3</v>
      </c>
      <c r="M50" s="44">
        <f>SUM(M44:M49)</f>
        <v>0</v>
      </c>
      <c r="N50" s="46" t="s">
        <v>3</v>
      </c>
      <c r="O50" s="47" t="s">
        <v>150</v>
      </c>
    </row>
  </sheetData>
  <mergeCells count="71">
    <mergeCell ref="A44:A50"/>
    <mergeCell ref="B44:C44"/>
    <mergeCell ref="B50:C50"/>
    <mergeCell ref="B45:C45"/>
    <mergeCell ref="B46:C46"/>
    <mergeCell ref="B47:C47"/>
    <mergeCell ref="B48:C48"/>
    <mergeCell ref="B49:C49"/>
    <mergeCell ref="A35:A38"/>
    <mergeCell ref="B35:C35"/>
    <mergeCell ref="B36:C36"/>
    <mergeCell ref="B37:C37"/>
    <mergeCell ref="B38:C38"/>
    <mergeCell ref="A39:A42"/>
    <mergeCell ref="B39:C39"/>
    <mergeCell ref="B40:C40"/>
    <mergeCell ref="B41:C41"/>
    <mergeCell ref="B42:C42"/>
    <mergeCell ref="A27:A30"/>
    <mergeCell ref="B27:C27"/>
    <mergeCell ref="B28:C28"/>
    <mergeCell ref="B29:C29"/>
    <mergeCell ref="B30:C30"/>
    <mergeCell ref="A31:A34"/>
    <mergeCell ref="B31:C31"/>
    <mergeCell ref="B32:C32"/>
    <mergeCell ref="B33:C33"/>
    <mergeCell ref="B34:C34"/>
    <mergeCell ref="A23:A26"/>
    <mergeCell ref="B23:C23"/>
    <mergeCell ref="B24:C24"/>
    <mergeCell ref="B25:C25"/>
    <mergeCell ref="B26:C26"/>
    <mergeCell ref="B21:C21"/>
    <mergeCell ref="B22:C22"/>
    <mergeCell ref="B20:C20"/>
    <mergeCell ref="A11:A14"/>
    <mergeCell ref="B11:C11"/>
    <mergeCell ref="B12:C12"/>
    <mergeCell ref="B13:C13"/>
    <mergeCell ref="B14:C14"/>
    <mergeCell ref="B18:C18"/>
    <mergeCell ref="A15:A18"/>
    <mergeCell ref="A19:A22"/>
    <mergeCell ref="B19:C19"/>
    <mergeCell ref="B15:C15"/>
    <mergeCell ref="B17:C17"/>
    <mergeCell ref="B16:C16"/>
    <mergeCell ref="O5:O6"/>
    <mergeCell ref="A5:D6"/>
    <mergeCell ref="M5:N5"/>
    <mergeCell ref="M6:N6"/>
    <mergeCell ref="K6:L6"/>
    <mergeCell ref="I5:J5"/>
    <mergeCell ref="I6:J6"/>
    <mergeCell ref="L2:N2"/>
    <mergeCell ref="L3:N3"/>
    <mergeCell ref="K5:L5"/>
    <mergeCell ref="H3:J3"/>
    <mergeCell ref="E5:F5"/>
    <mergeCell ref="C2:F3"/>
    <mergeCell ref="H2:J2"/>
    <mergeCell ref="A7:A10"/>
    <mergeCell ref="E6:F6"/>
    <mergeCell ref="G5:H5"/>
    <mergeCell ref="G6:H6"/>
    <mergeCell ref="A2:B3"/>
    <mergeCell ref="B9:C9"/>
    <mergeCell ref="B7:C7"/>
    <mergeCell ref="B10:C10"/>
    <mergeCell ref="B8:C8"/>
  </mergeCells>
  <phoneticPr fontId="2"/>
  <pageMargins left="0.6692913385826772" right="0.39370078740157483" top="0.23622047244094491" bottom="0.19685039370078741" header="0.23622047244094491" footer="0.23622047244094491"/>
  <pageSetup paperSize="12" scale="85" orientation="landscape" r:id="rId1"/>
  <headerFooter alignWithMargins="0"/>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G31"/>
  <sheetViews>
    <sheetView topLeftCell="A7" workbookViewId="0">
      <selection activeCell="B31" sqref="B31"/>
    </sheetView>
  </sheetViews>
  <sheetFormatPr defaultRowHeight="13.2" x14ac:dyDescent="0.2"/>
  <sheetData>
    <row r="1" spans="1:7" x14ac:dyDescent="0.2">
      <c r="A1" t="s">
        <v>14</v>
      </c>
      <c r="B1" t="s">
        <v>15</v>
      </c>
      <c r="C1" t="s">
        <v>16</v>
      </c>
      <c r="D1" t="s">
        <v>17</v>
      </c>
      <c r="E1" t="s">
        <v>18</v>
      </c>
      <c r="F1" t="s">
        <v>19</v>
      </c>
      <c r="G1" t="s">
        <v>20</v>
      </c>
    </row>
    <row r="2" spans="1:7" x14ac:dyDescent="0.2">
      <c r="A2" s="25">
        <f>入力フォーム!N1</f>
        <v>0</v>
      </c>
      <c r="B2" s="25" t="str">
        <f>入力フォーム!D7</f>
        <v>0101</v>
      </c>
      <c r="C2">
        <f>入力フォーム!E7</f>
        <v>0</v>
      </c>
      <c r="D2">
        <f>入力フォーム!G7</f>
        <v>0</v>
      </c>
      <c r="E2">
        <f>入力フォーム!I7</f>
        <v>0</v>
      </c>
      <c r="F2">
        <f>入力フォーム!K7</f>
        <v>0</v>
      </c>
      <c r="G2">
        <f>入力フォーム!M7</f>
        <v>0</v>
      </c>
    </row>
    <row r="3" spans="1:7" x14ac:dyDescent="0.2">
      <c r="A3" s="25">
        <f>A2</f>
        <v>0</v>
      </c>
      <c r="B3" s="25" t="str">
        <f>入力フォーム!D8</f>
        <v>0102</v>
      </c>
      <c r="C3">
        <f>入力フォーム!E8</f>
        <v>0</v>
      </c>
      <c r="D3">
        <f>入力フォーム!G8</f>
        <v>0</v>
      </c>
      <c r="E3">
        <f>入力フォーム!I8</f>
        <v>0</v>
      </c>
      <c r="F3">
        <f>入力フォーム!K8</f>
        <v>0</v>
      </c>
      <c r="G3">
        <f>入力フォーム!M8</f>
        <v>0</v>
      </c>
    </row>
    <row r="4" spans="1:7" x14ac:dyDescent="0.2">
      <c r="A4" s="25">
        <f t="shared" ref="A4:A31" si="0">A3</f>
        <v>0</v>
      </c>
      <c r="B4" s="25" t="str">
        <f>入力フォーム!D9</f>
        <v>0103</v>
      </c>
      <c r="C4">
        <f>入力フォーム!E9</f>
        <v>0</v>
      </c>
      <c r="D4">
        <f>入力フォーム!G9</f>
        <v>0</v>
      </c>
      <c r="E4">
        <f>入力フォーム!I9</f>
        <v>0</v>
      </c>
      <c r="F4">
        <f>入力フォーム!K9</f>
        <v>0</v>
      </c>
      <c r="G4">
        <f>入力フォーム!M9</f>
        <v>0</v>
      </c>
    </row>
    <row r="5" spans="1:7" x14ac:dyDescent="0.2">
      <c r="A5" s="25">
        <f t="shared" si="0"/>
        <v>0</v>
      </c>
      <c r="B5" s="25" t="str">
        <f>入力フォーム!D11</f>
        <v>0201</v>
      </c>
      <c r="C5">
        <f>入力フォーム!E11</f>
        <v>0</v>
      </c>
      <c r="D5">
        <f>入力フォーム!G11</f>
        <v>0</v>
      </c>
      <c r="E5">
        <f>入力フォーム!I11</f>
        <v>0</v>
      </c>
      <c r="F5">
        <f>入力フォーム!K11</f>
        <v>0</v>
      </c>
      <c r="G5">
        <f>入力フォーム!M11</f>
        <v>0</v>
      </c>
    </row>
    <row r="6" spans="1:7" x14ac:dyDescent="0.2">
      <c r="A6" s="25">
        <f t="shared" si="0"/>
        <v>0</v>
      </c>
      <c r="B6" s="25" t="str">
        <f>入力フォーム!D12</f>
        <v>0202</v>
      </c>
      <c r="C6">
        <f>入力フォーム!E12</f>
        <v>0</v>
      </c>
      <c r="D6">
        <f>入力フォーム!G12</f>
        <v>0</v>
      </c>
      <c r="E6">
        <f>入力フォーム!I12</f>
        <v>0</v>
      </c>
      <c r="F6">
        <f>入力フォーム!K12</f>
        <v>0</v>
      </c>
      <c r="G6">
        <f>入力フォーム!M12</f>
        <v>0</v>
      </c>
    </row>
    <row r="7" spans="1:7" x14ac:dyDescent="0.2">
      <c r="A7" s="25">
        <f t="shared" si="0"/>
        <v>0</v>
      </c>
      <c r="B7" s="25" t="str">
        <f>入力フォーム!D13</f>
        <v>0203</v>
      </c>
      <c r="C7">
        <f>入力フォーム!E13</f>
        <v>0</v>
      </c>
      <c r="D7">
        <f>入力フォーム!G13</f>
        <v>0</v>
      </c>
      <c r="E7">
        <f>入力フォーム!I13</f>
        <v>0</v>
      </c>
      <c r="F7">
        <f>入力フォーム!K13</f>
        <v>0</v>
      </c>
      <c r="G7">
        <f>入力フォーム!M13</f>
        <v>0</v>
      </c>
    </row>
    <row r="8" spans="1:7" x14ac:dyDescent="0.2">
      <c r="A8" s="25">
        <f t="shared" si="0"/>
        <v>0</v>
      </c>
      <c r="B8" s="25" t="str">
        <f>入力フォーム!D15</f>
        <v>0301</v>
      </c>
      <c r="C8">
        <f>入力フォーム!E15</f>
        <v>0</v>
      </c>
      <c r="D8">
        <f>入力フォーム!G15</f>
        <v>0</v>
      </c>
      <c r="E8">
        <f>入力フォーム!I15</f>
        <v>0</v>
      </c>
      <c r="F8">
        <f>入力フォーム!K15</f>
        <v>0</v>
      </c>
      <c r="G8">
        <f>入力フォーム!M15</f>
        <v>0</v>
      </c>
    </row>
    <row r="9" spans="1:7" x14ac:dyDescent="0.2">
      <c r="A9" s="25">
        <f t="shared" si="0"/>
        <v>0</v>
      </c>
      <c r="B9" s="25" t="str">
        <f>入力フォーム!D16</f>
        <v>0302</v>
      </c>
      <c r="C9">
        <f>入力フォーム!E16</f>
        <v>0</v>
      </c>
      <c r="D9">
        <f>入力フォーム!G16</f>
        <v>0</v>
      </c>
      <c r="E9">
        <f>入力フォーム!I16</f>
        <v>0</v>
      </c>
      <c r="F9">
        <f>入力フォーム!K16</f>
        <v>0</v>
      </c>
      <c r="G9">
        <f>入力フォーム!M16</f>
        <v>0</v>
      </c>
    </row>
    <row r="10" spans="1:7" x14ac:dyDescent="0.2">
      <c r="A10" s="25">
        <f t="shared" si="0"/>
        <v>0</v>
      </c>
      <c r="B10" s="25" t="str">
        <f>入力フォーム!D17</f>
        <v>0303</v>
      </c>
      <c r="C10">
        <f>入力フォーム!E17</f>
        <v>0</v>
      </c>
      <c r="D10">
        <f>入力フォーム!G17</f>
        <v>0</v>
      </c>
      <c r="E10">
        <f>入力フォーム!I17</f>
        <v>0</v>
      </c>
      <c r="F10">
        <f>入力フォーム!K17</f>
        <v>0</v>
      </c>
      <c r="G10">
        <f>入力フォーム!M17</f>
        <v>0</v>
      </c>
    </row>
    <row r="11" spans="1:7" x14ac:dyDescent="0.2">
      <c r="A11" s="25">
        <f t="shared" si="0"/>
        <v>0</v>
      </c>
      <c r="B11" s="25" t="str">
        <f>入力フォーム!D19</f>
        <v>0401</v>
      </c>
      <c r="C11">
        <f>入力フォーム!E19</f>
        <v>0</v>
      </c>
      <c r="D11">
        <f>入力フォーム!G19</f>
        <v>0</v>
      </c>
      <c r="E11">
        <f>入力フォーム!I19</f>
        <v>0</v>
      </c>
      <c r="F11">
        <f>入力フォーム!K19</f>
        <v>0</v>
      </c>
      <c r="G11">
        <f>入力フォーム!M19</f>
        <v>0</v>
      </c>
    </row>
    <row r="12" spans="1:7" x14ac:dyDescent="0.2">
      <c r="A12" s="25">
        <f t="shared" si="0"/>
        <v>0</v>
      </c>
      <c r="B12" s="25" t="str">
        <f>入力フォーム!D20</f>
        <v>0402</v>
      </c>
      <c r="C12">
        <f>入力フォーム!E20</f>
        <v>0</v>
      </c>
      <c r="D12">
        <f>入力フォーム!G20</f>
        <v>0</v>
      </c>
      <c r="E12">
        <f>入力フォーム!I20</f>
        <v>0</v>
      </c>
      <c r="F12">
        <f>入力フォーム!K20</f>
        <v>0</v>
      </c>
      <c r="G12">
        <f>入力フォーム!M20</f>
        <v>0</v>
      </c>
    </row>
    <row r="13" spans="1:7" x14ac:dyDescent="0.2">
      <c r="A13" s="25">
        <f t="shared" si="0"/>
        <v>0</v>
      </c>
      <c r="B13" s="25" t="str">
        <f>入力フォーム!D21</f>
        <v>0403</v>
      </c>
      <c r="C13">
        <f>入力フォーム!E21</f>
        <v>0</v>
      </c>
      <c r="D13">
        <f>入力フォーム!G21</f>
        <v>0</v>
      </c>
      <c r="E13">
        <f>入力フォーム!I21</f>
        <v>0</v>
      </c>
      <c r="F13">
        <f>入力フォーム!K21</f>
        <v>0</v>
      </c>
      <c r="G13">
        <f>入力フォーム!M21</f>
        <v>0</v>
      </c>
    </row>
    <row r="14" spans="1:7" x14ac:dyDescent="0.2">
      <c r="A14" s="25">
        <f t="shared" si="0"/>
        <v>0</v>
      </c>
      <c r="B14" s="25" t="str">
        <f>入力フォーム!D23</f>
        <v>0501</v>
      </c>
      <c r="C14">
        <f>入力フォーム!E23</f>
        <v>0</v>
      </c>
      <c r="D14">
        <f>入力フォーム!G23</f>
        <v>0</v>
      </c>
      <c r="E14">
        <f>入力フォーム!I23</f>
        <v>0</v>
      </c>
      <c r="F14">
        <f>入力フォーム!K23</f>
        <v>0</v>
      </c>
      <c r="G14">
        <f>入力フォーム!M23</f>
        <v>0</v>
      </c>
    </row>
    <row r="15" spans="1:7" x14ac:dyDescent="0.2">
      <c r="A15" s="25">
        <f t="shared" si="0"/>
        <v>0</v>
      </c>
      <c r="B15" s="25" t="str">
        <f>入力フォーム!D24</f>
        <v>0502</v>
      </c>
      <c r="C15">
        <f>入力フォーム!E24</f>
        <v>0</v>
      </c>
      <c r="D15">
        <f>入力フォーム!G24</f>
        <v>0</v>
      </c>
      <c r="E15">
        <f>入力フォーム!I24</f>
        <v>0</v>
      </c>
      <c r="F15">
        <f>入力フォーム!K24</f>
        <v>0</v>
      </c>
      <c r="G15">
        <f>入力フォーム!M24</f>
        <v>0</v>
      </c>
    </row>
    <row r="16" spans="1:7" x14ac:dyDescent="0.2">
      <c r="A16" s="25">
        <f t="shared" si="0"/>
        <v>0</v>
      </c>
      <c r="B16" s="25" t="str">
        <f>入力フォーム!D25</f>
        <v>0503</v>
      </c>
      <c r="C16">
        <f>入力フォーム!E25</f>
        <v>0</v>
      </c>
      <c r="D16">
        <f>入力フォーム!G25</f>
        <v>0</v>
      </c>
      <c r="E16">
        <f>入力フォーム!I25</f>
        <v>0</v>
      </c>
      <c r="F16">
        <f>入力フォーム!K25</f>
        <v>0</v>
      </c>
      <c r="G16">
        <f>入力フォーム!M25</f>
        <v>0</v>
      </c>
    </row>
    <row r="17" spans="1:7" x14ac:dyDescent="0.2">
      <c r="A17" s="25">
        <f t="shared" si="0"/>
        <v>0</v>
      </c>
      <c r="B17" s="25" t="str">
        <f>入力フォーム!D27</f>
        <v>0601</v>
      </c>
      <c r="C17">
        <f>入力フォーム!E27</f>
        <v>0</v>
      </c>
      <c r="D17">
        <f>入力フォーム!G27</f>
        <v>0</v>
      </c>
      <c r="E17">
        <f>入力フォーム!I27</f>
        <v>0</v>
      </c>
      <c r="F17">
        <f>入力フォーム!K27</f>
        <v>0</v>
      </c>
      <c r="G17">
        <f>入力フォーム!M27</f>
        <v>0</v>
      </c>
    </row>
    <row r="18" spans="1:7" x14ac:dyDescent="0.2">
      <c r="A18" s="25">
        <f t="shared" si="0"/>
        <v>0</v>
      </c>
      <c r="B18" s="25" t="str">
        <f>入力フォーム!D28</f>
        <v>0602</v>
      </c>
      <c r="C18">
        <f>入力フォーム!E28</f>
        <v>0</v>
      </c>
      <c r="D18">
        <f>入力フォーム!G28</f>
        <v>0</v>
      </c>
      <c r="E18">
        <f>入力フォーム!I28</f>
        <v>0</v>
      </c>
      <c r="F18">
        <f>入力フォーム!K28</f>
        <v>0</v>
      </c>
      <c r="G18">
        <f>入力フォーム!M28</f>
        <v>0</v>
      </c>
    </row>
    <row r="19" spans="1:7" x14ac:dyDescent="0.2">
      <c r="A19" s="25">
        <f t="shared" si="0"/>
        <v>0</v>
      </c>
      <c r="B19" s="25" t="str">
        <f>入力フォーム!D29</f>
        <v>0603</v>
      </c>
      <c r="C19">
        <f>入力フォーム!E29</f>
        <v>0</v>
      </c>
      <c r="D19">
        <f>入力フォーム!G29</f>
        <v>0</v>
      </c>
      <c r="E19">
        <f>入力フォーム!I29</f>
        <v>0</v>
      </c>
      <c r="F19">
        <f>入力フォーム!K29</f>
        <v>0</v>
      </c>
      <c r="G19">
        <f>入力フォーム!M29</f>
        <v>0</v>
      </c>
    </row>
    <row r="20" spans="1:7" x14ac:dyDescent="0.2">
      <c r="A20" s="25">
        <f t="shared" si="0"/>
        <v>0</v>
      </c>
      <c r="B20" s="25" t="str">
        <f>入力フォーム!D31</f>
        <v>0701</v>
      </c>
      <c r="C20">
        <f>入力フォーム!E31</f>
        <v>0</v>
      </c>
      <c r="D20">
        <f>入力フォーム!G31</f>
        <v>0</v>
      </c>
      <c r="E20">
        <f>入力フォーム!I31</f>
        <v>0</v>
      </c>
      <c r="F20">
        <f>入力フォーム!K31</f>
        <v>0</v>
      </c>
      <c r="G20">
        <f>入力フォーム!M31</f>
        <v>0</v>
      </c>
    </row>
    <row r="21" spans="1:7" x14ac:dyDescent="0.2">
      <c r="A21" s="25">
        <f t="shared" si="0"/>
        <v>0</v>
      </c>
      <c r="B21" s="25" t="str">
        <f>入力フォーム!D32</f>
        <v>0702</v>
      </c>
      <c r="C21">
        <f>入力フォーム!E32</f>
        <v>0</v>
      </c>
      <c r="D21">
        <f>入力フォーム!G32</f>
        <v>0</v>
      </c>
      <c r="E21">
        <f>入力フォーム!I32</f>
        <v>0</v>
      </c>
      <c r="F21">
        <f>入力フォーム!K32</f>
        <v>0</v>
      </c>
      <c r="G21">
        <f>入力フォーム!M32</f>
        <v>0</v>
      </c>
    </row>
    <row r="22" spans="1:7" x14ac:dyDescent="0.2">
      <c r="A22" s="25">
        <f t="shared" si="0"/>
        <v>0</v>
      </c>
      <c r="B22" s="25" t="str">
        <f>入力フォーム!D33</f>
        <v>0703</v>
      </c>
      <c r="C22">
        <f>入力フォーム!E33</f>
        <v>0</v>
      </c>
      <c r="D22">
        <f>入力フォーム!G33</f>
        <v>0</v>
      </c>
      <c r="E22">
        <f>入力フォーム!I33</f>
        <v>0</v>
      </c>
      <c r="F22">
        <f>入力フォーム!K33</f>
        <v>0</v>
      </c>
      <c r="G22">
        <f>入力フォーム!M33</f>
        <v>0</v>
      </c>
    </row>
    <row r="23" spans="1:7" x14ac:dyDescent="0.2">
      <c r="A23" s="25">
        <f t="shared" si="0"/>
        <v>0</v>
      </c>
      <c r="B23" s="25" t="str">
        <f>入力フォーム!D35</f>
        <v>0801</v>
      </c>
      <c r="C23">
        <f>入力フォーム!E35</f>
        <v>0</v>
      </c>
      <c r="D23">
        <f>入力フォーム!G35</f>
        <v>0</v>
      </c>
      <c r="E23">
        <f>入力フォーム!I35</f>
        <v>0</v>
      </c>
      <c r="F23">
        <f>入力フォーム!K35</f>
        <v>0</v>
      </c>
      <c r="G23">
        <f>入力フォーム!M35</f>
        <v>0</v>
      </c>
    </row>
    <row r="24" spans="1:7" x14ac:dyDescent="0.2">
      <c r="A24" s="25">
        <f t="shared" si="0"/>
        <v>0</v>
      </c>
      <c r="B24" s="25" t="str">
        <f>入力フォーム!D36</f>
        <v>0802</v>
      </c>
      <c r="C24">
        <f>入力フォーム!E36</f>
        <v>0</v>
      </c>
      <c r="D24">
        <f>入力フォーム!G36</f>
        <v>0</v>
      </c>
      <c r="E24">
        <f>入力フォーム!I36</f>
        <v>0</v>
      </c>
      <c r="F24">
        <f>入力フォーム!K36</f>
        <v>0</v>
      </c>
      <c r="G24">
        <f>入力フォーム!M36</f>
        <v>0</v>
      </c>
    </row>
    <row r="25" spans="1:7" x14ac:dyDescent="0.2">
      <c r="A25" s="25">
        <f t="shared" si="0"/>
        <v>0</v>
      </c>
      <c r="B25" s="25" t="str">
        <f>入力フォーム!D37</f>
        <v>0803</v>
      </c>
      <c r="C25">
        <f>入力フォーム!E37</f>
        <v>0</v>
      </c>
      <c r="D25">
        <f>入力フォーム!G37</f>
        <v>0</v>
      </c>
      <c r="E25">
        <f>入力フォーム!I37</f>
        <v>0</v>
      </c>
      <c r="F25">
        <f>入力フォーム!K37</f>
        <v>0</v>
      </c>
      <c r="G25">
        <f>入力フォーム!M37</f>
        <v>0</v>
      </c>
    </row>
    <row r="26" spans="1:7" x14ac:dyDescent="0.2">
      <c r="A26" s="25">
        <f t="shared" si="0"/>
        <v>0</v>
      </c>
      <c r="B26" t="str">
        <f>入力フォーム!D44</f>
        <v>0901</v>
      </c>
      <c r="C26">
        <f>入力フォーム!E44</f>
        <v>0</v>
      </c>
      <c r="D26">
        <f>入力フォーム!G44</f>
        <v>0</v>
      </c>
      <c r="E26">
        <f>入力フォーム!I44</f>
        <v>0</v>
      </c>
      <c r="F26">
        <f>入力フォーム!K44</f>
        <v>0</v>
      </c>
      <c r="G26">
        <f>入力フォーム!M44</f>
        <v>0</v>
      </c>
    </row>
    <row r="27" spans="1:7" x14ac:dyDescent="0.2">
      <c r="A27" s="25">
        <f t="shared" si="0"/>
        <v>0</v>
      </c>
      <c r="B27" t="str">
        <f>入力フォーム!D45</f>
        <v>0902</v>
      </c>
      <c r="C27">
        <f>入力フォーム!E45</f>
        <v>0</v>
      </c>
      <c r="D27">
        <f>入力フォーム!G45</f>
        <v>0</v>
      </c>
      <c r="E27">
        <f>入力フォーム!I45</f>
        <v>0</v>
      </c>
      <c r="F27">
        <f>入力フォーム!K45</f>
        <v>0</v>
      </c>
      <c r="G27">
        <f>入力フォーム!M45</f>
        <v>0</v>
      </c>
    </row>
    <row r="28" spans="1:7" x14ac:dyDescent="0.2">
      <c r="A28" s="25">
        <f t="shared" si="0"/>
        <v>0</v>
      </c>
      <c r="B28" t="str">
        <f>入力フォーム!D46</f>
        <v>0903</v>
      </c>
      <c r="C28">
        <f>入力フォーム!E46</f>
        <v>0</v>
      </c>
      <c r="D28">
        <f>入力フォーム!G46</f>
        <v>0</v>
      </c>
      <c r="E28">
        <f>入力フォーム!I46</f>
        <v>0</v>
      </c>
      <c r="F28">
        <f>入力フォーム!K46</f>
        <v>0</v>
      </c>
      <c r="G28">
        <f>入力フォーム!M46</f>
        <v>0</v>
      </c>
    </row>
    <row r="29" spans="1:7" x14ac:dyDescent="0.2">
      <c r="A29" s="25">
        <f t="shared" si="0"/>
        <v>0</v>
      </c>
      <c r="B29" t="str">
        <f>入力フォーム!D47</f>
        <v>0904</v>
      </c>
      <c r="C29">
        <f>入力フォーム!E47</f>
        <v>0</v>
      </c>
      <c r="D29">
        <f>入力フォーム!G47</f>
        <v>0</v>
      </c>
      <c r="E29">
        <f>入力フォーム!I47</f>
        <v>0</v>
      </c>
      <c r="F29">
        <f>入力フォーム!K47</f>
        <v>0</v>
      </c>
      <c r="G29">
        <f>入力フォーム!M47</f>
        <v>0</v>
      </c>
    </row>
    <row r="30" spans="1:7" x14ac:dyDescent="0.2">
      <c r="A30" s="25">
        <f t="shared" si="0"/>
        <v>0</v>
      </c>
      <c r="B30" t="str">
        <f>入力フォーム!D48</f>
        <v>0905</v>
      </c>
      <c r="C30">
        <f>入力フォーム!E48</f>
        <v>0</v>
      </c>
      <c r="D30">
        <f>入力フォーム!G48</f>
        <v>0</v>
      </c>
      <c r="E30">
        <f>入力フォーム!I48</f>
        <v>0</v>
      </c>
      <c r="F30">
        <f>入力フォーム!K48</f>
        <v>0</v>
      </c>
      <c r="G30">
        <f>入力フォーム!M48</f>
        <v>0</v>
      </c>
    </row>
    <row r="31" spans="1:7" x14ac:dyDescent="0.2">
      <c r="A31" s="25">
        <f t="shared" si="0"/>
        <v>0</v>
      </c>
      <c r="B31" t="str">
        <f>入力フォーム!D49</f>
        <v>0906</v>
      </c>
      <c r="C31">
        <f>入力フォーム!E49</f>
        <v>0</v>
      </c>
      <c r="D31">
        <f>入力フォーム!G49</f>
        <v>0</v>
      </c>
      <c r="E31">
        <f>入力フォーム!I49</f>
        <v>0</v>
      </c>
      <c r="F31">
        <f>入力フォーム!K49</f>
        <v>0</v>
      </c>
      <c r="G31">
        <f>入力フォーム!M49</f>
        <v>0</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入力方法</vt:lpstr>
      <vt:lpstr>入力フォーム</vt:lpstr>
      <vt:lpstr>矢野経済使用欄</vt:lpstr>
      <vt:lpstr>入力フォーム!Print_Area</vt:lpstr>
      <vt:lpstr>入力方法!Print_Area</vt:lpstr>
      <vt:lpstr>入力フォーム!Print_Titles</vt:lpstr>
    </vt:vector>
  </TitlesOfParts>
  <Company>矢野経済研究所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矢野経済研究所</dc:creator>
  <cp:lastModifiedBy>矢野経済研究所</cp:lastModifiedBy>
  <cp:lastPrinted>2019-09-10T08:26:03Z</cp:lastPrinted>
  <dcterms:created xsi:type="dcterms:W3CDTF">2002-05-10T05:54:05Z</dcterms:created>
  <dcterms:modified xsi:type="dcterms:W3CDTF">2024-09-13T00:12:42Z</dcterms:modified>
</cp:coreProperties>
</file>